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annahga.sharepoint.com/sites/3000HumanServices/Grants and Contracts/Grants 2/GrassRoots Organization Workshops/2023 GROW/Budget/"/>
    </mc:Choice>
  </mc:AlternateContent>
  <xr:revisionPtr revIDLastSave="519" documentId="8_{3BD5467B-9F3D-4CCF-9108-76591DC64977}" xr6:coauthVersionLast="47" xr6:coauthVersionMax="47" xr10:uidLastSave="{C872C26C-BAC0-411A-850A-709C9C4D716E}"/>
  <bookViews>
    <workbookView xWindow="-120" yWindow="-120" windowWidth="29040" windowHeight="15840" firstSheet="1" activeTab="1" xr2:uid="{DB035738-9E87-4BAF-A68A-27C4A12CCA2D}"/>
  </bookViews>
  <sheets>
    <sheet name="Instructions" sheetId="9" r:id="rId1"/>
    <sheet name="Summary" sheetId="1" r:id="rId2"/>
    <sheet name="Agency" sheetId="3" r:id="rId3"/>
    <sheet name="Program 1" sheetId="4" r:id="rId4"/>
    <sheet name="Program 2" sheetId="7" r:id="rId5"/>
    <sheet name="Event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D9" i="1"/>
  <c r="I48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D32" i="1"/>
  <c r="C32" i="1"/>
  <c r="E27" i="1"/>
  <c r="F27" i="1"/>
  <c r="G27" i="1"/>
  <c r="H27" i="1"/>
  <c r="E28" i="1"/>
  <c r="F28" i="1"/>
  <c r="G28" i="1"/>
  <c r="H28" i="1"/>
  <c r="H26" i="1"/>
  <c r="G26" i="1"/>
  <c r="F26" i="1"/>
  <c r="E26" i="1"/>
  <c r="I26" i="1" s="1"/>
  <c r="D27" i="1"/>
  <c r="D28" i="1"/>
  <c r="C27" i="1"/>
  <c r="C28" i="1"/>
  <c r="D26" i="1"/>
  <c r="C26" i="1"/>
  <c r="I19" i="1"/>
  <c r="H20" i="1"/>
  <c r="H21" i="1"/>
  <c r="H22" i="1"/>
  <c r="H19" i="1"/>
  <c r="G20" i="1"/>
  <c r="G21" i="1"/>
  <c r="G22" i="1"/>
  <c r="G19" i="1"/>
  <c r="F20" i="1"/>
  <c r="F21" i="1"/>
  <c r="F22" i="1"/>
  <c r="F19" i="1"/>
  <c r="E20" i="1"/>
  <c r="I20" i="1" s="1"/>
  <c r="E21" i="1"/>
  <c r="I21" i="1" s="1"/>
  <c r="E22" i="1"/>
  <c r="I22" i="1" s="1"/>
  <c r="E19" i="1"/>
  <c r="D20" i="1"/>
  <c r="D21" i="1"/>
  <c r="D22" i="1"/>
  <c r="D19" i="1"/>
  <c r="C20" i="1"/>
  <c r="C21" i="1"/>
  <c r="C22" i="1"/>
  <c r="C19" i="1"/>
  <c r="H8" i="1"/>
  <c r="H9" i="1"/>
  <c r="H10" i="1"/>
  <c r="H11" i="1"/>
  <c r="H13" i="1"/>
  <c r="H14" i="1"/>
  <c r="H7" i="1"/>
  <c r="D8" i="1"/>
  <c r="D10" i="1"/>
  <c r="D11" i="1"/>
  <c r="D12" i="1"/>
  <c r="D13" i="1"/>
  <c r="D14" i="1"/>
  <c r="D7" i="1"/>
  <c r="C8" i="1"/>
  <c r="C9" i="1"/>
  <c r="C10" i="1"/>
  <c r="C11" i="1"/>
  <c r="C12" i="1"/>
  <c r="C13" i="1"/>
  <c r="C14" i="1"/>
  <c r="C7" i="1"/>
  <c r="B53" i="8"/>
  <c r="B51" i="8"/>
  <c r="F49" i="8"/>
  <c r="D49" i="8"/>
  <c r="C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F29" i="8"/>
  <c r="D29" i="8"/>
  <c r="C29" i="8"/>
  <c r="B28" i="8"/>
  <c r="B27" i="8"/>
  <c r="B26" i="8"/>
  <c r="B25" i="8"/>
  <c r="F23" i="8"/>
  <c r="D23" i="8"/>
  <c r="C23" i="8"/>
  <c r="B22" i="8"/>
  <c r="B21" i="8"/>
  <c r="B20" i="8"/>
  <c r="B19" i="8"/>
  <c r="B18" i="8"/>
  <c r="B17" i="8"/>
  <c r="F15" i="8"/>
  <c r="D15" i="8"/>
  <c r="C15" i="8"/>
  <c r="B14" i="8"/>
  <c r="B13" i="8"/>
  <c r="B12" i="8"/>
  <c r="B11" i="8"/>
  <c r="B10" i="8"/>
  <c r="B9" i="8"/>
  <c r="B8" i="8"/>
  <c r="B7" i="8"/>
  <c r="B6" i="8"/>
  <c r="B3" i="8"/>
  <c r="G8" i="1"/>
  <c r="G9" i="1"/>
  <c r="G10" i="1"/>
  <c r="G11" i="1"/>
  <c r="G12" i="1"/>
  <c r="G13" i="1"/>
  <c r="G14" i="1"/>
  <c r="G7" i="1"/>
  <c r="B53" i="7"/>
  <c r="B51" i="7"/>
  <c r="F49" i="7"/>
  <c r="D49" i="7"/>
  <c r="C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F29" i="7"/>
  <c r="D29" i="7"/>
  <c r="C29" i="7"/>
  <c r="B28" i="7"/>
  <c r="B27" i="7"/>
  <c r="B26" i="7"/>
  <c r="B25" i="7"/>
  <c r="F23" i="7"/>
  <c r="F51" i="7" s="1"/>
  <c r="D23" i="7"/>
  <c r="C23" i="7"/>
  <c r="B22" i="7"/>
  <c r="B21" i="7"/>
  <c r="B20" i="7"/>
  <c r="B19" i="7"/>
  <c r="B18" i="7"/>
  <c r="B17" i="7"/>
  <c r="F15" i="7"/>
  <c r="D15" i="7"/>
  <c r="C15" i="7"/>
  <c r="B14" i="7"/>
  <c r="B13" i="7"/>
  <c r="B12" i="7"/>
  <c r="B11" i="7"/>
  <c r="B10" i="7"/>
  <c r="B9" i="7"/>
  <c r="B8" i="7"/>
  <c r="B7" i="7"/>
  <c r="B6" i="7"/>
  <c r="B3" i="7"/>
  <c r="F8" i="1"/>
  <c r="F9" i="1"/>
  <c r="F10" i="1"/>
  <c r="F11" i="1"/>
  <c r="F12" i="1"/>
  <c r="F13" i="1"/>
  <c r="F14" i="1"/>
  <c r="F7" i="1"/>
  <c r="I28" i="1" l="1"/>
  <c r="I27" i="1"/>
  <c r="F51" i="8"/>
  <c r="F53" i="8" s="1"/>
  <c r="D51" i="8"/>
  <c r="D53" i="8" s="1"/>
  <c r="C51" i="8"/>
  <c r="C53" i="8" s="1"/>
  <c r="D51" i="7"/>
  <c r="D53" i="7" s="1"/>
  <c r="C51" i="7"/>
  <c r="C53" i="7" s="1"/>
  <c r="F53" i="7"/>
  <c r="B53" i="4" l="1"/>
  <c r="B51" i="4"/>
  <c r="F49" i="4"/>
  <c r="D49" i="4"/>
  <c r="C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F29" i="4"/>
  <c r="D29" i="4"/>
  <c r="C29" i="4"/>
  <c r="B28" i="4"/>
  <c r="B27" i="4"/>
  <c r="B26" i="4"/>
  <c r="B25" i="4"/>
  <c r="F23" i="4"/>
  <c r="D23" i="4"/>
  <c r="C23" i="4"/>
  <c r="B22" i="4"/>
  <c r="B21" i="4"/>
  <c r="B20" i="4"/>
  <c r="B19" i="4"/>
  <c r="B18" i="4"/>
  <c r="B17" i="4"/>
  <c r="F15" i="4"/>
  <c r="D15" i="4"/>
  <c r="C15" i="4"/>
  <c r="B14" i="4"/>
  <c r="B13" i="4"/>
  <c r="B12" i="4"/>
  <c r="B11" i="4"/>
  <c r="B10" i="4"/>
  <c r="B9" i="4"/>
  <c r="B8" i="4"/>
  <c r="B7" i="4"/>
  <c r="B6" i="4"/>
  <c r="B3" i="4"/>
  <c r="E14" i="1"/>
  <c r="I14" i="1" s="1"/>
  <c r="E8" i="1"/>
  <c r="I8" i="1" s="1"/>
  <c r="E9" i="1"/>
  <c r="I9" i="1" s="1"/>
  <c r="E10" i="1"/>
  <c r="I10" i="1" s="1"/>
  <c r="E11" i="1"/>
  <c r="I11" i="1" s="1"/>
  <c r="E12" i="1"/>
  <c r="I12" i="1" s="1"/>
  <c r="E13" i="1"/>
  <c r="I13" i="1" s="1"/>
  <c r="E7" i="1"/>
  <c r="I7" i="1" s="1"/>
  <c r="F49" i="3"/>
  <c r="D49" i="3"/>
  <c r="F29" i="3"/>
  <c r="F23" i="3"/>
  <c r="D23" i="3"/>
  <c r="C15" i="3"/>
  <c r="B3" i="3"/>
  <c r="B2" i="3"/>
  <c r="F51" i="3" l="1"/>
  <c r="F51" i="4"/>
  <c r="F53" i="4" s="1"/>
  <c r="C51" i="4"/>
  <c r="C53" i="4"/>
  <c r="D51" i="4"/>
  <c r="D53" i="4" s="1"/>
  <c r="D15" i="3"/>
  <c r="F15" i="3"/>
  <c r="C49" i="3"/>
  <c r="D29" i="3"/>
  <c r="D51" i="3" s="1"/>
  <c r="C29" i="3"/>
  <c r="C23" i="3"/>
  <c r="B7" i="3"/>
  <c r="B8" i="3"/>
  <c r="B9" i="3"/>
  <c r="B10" i="3"/>
  <c r="B11" i="3"/>
  <c r="B12" i="3"/>
  <c r="B13" i="3"/>
  <c r="B14" i="3"/>
  <c r="B17" i="3"/>
  <c r="B18" i="3"/>
  <c r="B19" i="3"/>
  <c r="B20" i="3"/>
  <c r="B21" i="3"/>
  <c r="B22" i="3"/>
  <c r="B25" i="3"/>
  <c r="B26" i="3"/>
  <c r="B27" i="3"/>
  <c r="B28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51" i="3"/>
  <c r="B53" i="3"/>
  <c r="B6" i="3"/>
  <c r="C15" i="1"/>
  <c r="D15" i="1"/>
  <c r="E15" i="1"/>
  <c r="F15" i="1"/>
  <c r="G15" i="1"/>
  <c r="H15" i="1"/>
  <c r="I15" i="1"/>
  <c r="C23" i="1"/>
  <c r="D23" i="1"/>
  <c r="E23" i="1"/>
  <c r="F23" i="1"/>
  <c r="G23" i="1"/>
  <c r="H23" i="1"/>
  <c r="I23" i="1"/>
  <c r="C29" i="1"/>
  <c r="D29" i="1"/>
  <c r="E29" i="1"/>
  <c r="F29" i="1"/>
  <c r="G29" i="1"/>
  <c r="H29" i="1"/>
  <c r="I29" i="1"/>
  <c r="C49" i="1"/>
  <c r="D49" i="1"/>
  <c r="E49" i="1"/>
  <c r="F49" i="1"/>
  <c r="G49" i="1"/>
  <c r="H49" i="1"/>
  <c r="I49" i="1"/>
  <c r="F51" i="1" l="1"/>
  <c r="F53" i="3"/>
  <c r="D53" i="3"/>
  <c r="E51" i="1"/>
  <c r="H53" i="1"/>
  <c r="G53" i="1"/>
  <c r="C51" i="3"/>
  <c r="C53" i="3" s="1"/>
  <c r="D51" i="1"/>
  <c r="I51" i="1"/>
  <c r="H51" i="1"/>
  <c r="G51" i="1"/>
  <c r="C53" i="1"/>
  <c r="F53" i="1"/>
  <c r="E53" i="1"/>
  <c r="C51" i="1"/>
  <c r="I53" i="1"/>
  <c r="D53" i="1"/>
</calcChain>
</file>

<file path=xl/sharedStrings.xml><?xml version="1.0" encoding="utf-8"?>
<sst xmlns="http://schemas.openxmlformats.org/spreadsheetml/2006/main" count="96" uniqueCount="60">
  <si>
    <t>Important Notes for User:</t>
  </si>
  <si>
    <t>If you want to change the name of a revenue or expense line, you must change it on the summary worksheet and that will update all of the supporting worksheets.</t>
  </si>
  <si>
    <t>Do not enter numbers on the Summary worksheet – only enter numbers on the supporting worksheets and they will feed into the summary worksheet.</t>
  </si>
  <si>
    <t>The 'PROOF' row is a check figure - the proof total and the net income/loss total on the Summary worksheet should equal each other.</t>
  </si>
  <si>
    <t>Sample Multi-Program Line-Item Budget</t>
  </si>
  <si>
    <t>[Organization Name Insert Here]</t>
  </si>
  <si>
    <t>[Budget Year Insert Here]</t>
  </si>
  <si>
    <t>Summary</t>
  </si>
  <si>
    <t xml:space="preserve">Revenue </t>
  </si>
  <si>
    <t>Actual YTD</t>
  </si>
  <si>
    <t>Projected YTD</t>
  </si>
  <si>
    <t>Agency</t>
  </si>
  <si>
    <t>Program 1</t>
  </si>
  <si>
    <t>Program 2</t>
  </si>
  <si>
    <t>Event</t>
  </si>
  <si>
    <t>Proposed Total</t>
  </si>
  <si>
    <t>Contributions</t>
  </si>
  <si>
    <t>Individuals</t>
  </si>
  <si>
    <t>Corporations</t>
  </si>
  <si>
    <t>Foundations &amp; Other</t>
  </si>
  <si>
    <t>Grants</t>
  </si>
  <si>
    <t>Gross Proceeds (Special Events)</t>
  </si>
  <si>
    <t>Program (Service) Revenue</t>
  </si>
  <si>
    <t>In Kind</t>
  </si>
  <si>
    <t>Expenses</t>
  </si>
  <si>
    <t>Personnel</t>
  </si>
  <si>
    <t>Salaries &amp; Wages</t>
  </si>
  <si>
    <t>Employee Benefits (Health, Allowances)</t>
  </si>
  <si>
    <t>Payroll Taxes</t>
  </si>
  <si>
    <t>Processing Fees</t>
  </si>
  <si>
    <t>Overhead</t>
  </si>
  <si>
    <t>Rent</t>
  </si>
  <si>
    <t>Repairs &amp; Maint.</t>
  </si>
  <si>
    <t>Utilities</t>
  </si>
  <si>
    <t>Operating</t>
  </si>
  <si>
    <t>Bank Service Charges</t>
  </si>
  <si>
    <t>Catering</t>
  </si>
  <si>
    <t>Dues and Subscriptions</t>
  </si>
  <si>
    <t>Entertainment</t>
  </si>
  <si>
    <t>Insurance (D&amp;O, Liab, Comm, Accident)</t>
  </si>
  <si>
    <t>IT, Computer &amp; Website</t>
  </si>
  <si>
    <t>Marketing</t>
  </si>
  <si>
    <t>Other Special Event Expenses</t>
  </si>
  <si>
    <t>Penalties &amp; Interest</t>
  </si>
  <si>
    <t>Printing &amp; Postage</t>
  </si>
  <si>
    <t>Professional Fees - Accounting</t>
  </si>
  <si>
    <t>Professional Fees - Consulting</t>
  </si>
  <si>
    <t>Supplies</t>
  </si>
  <si>
    <t>Taxes &amp; Licenses</t>
  </si>
  <si>
    <t>Training/Continuing Education</t>
  </si>
  <si>
    <t>Travel</t>
  </si>
  <si>
    <t>Venue</t>
  </si>
  <si>
    <t>Total Expenses</t>
  </si>
  <si>
    <t>Net Income/Loss (Revenue minus Expenses)</t>
  </si>
  <si>
    <t>Notes: Projected YTD</t>
  </si>
  <si>
    <t>Proposed</t>
  </si>
  <si>
    <t>Notes: Proposed YTD</t>
  </si>
  <si>
    <t>[Program 1 Name Insert Here]</t>
  </si>
  <si>
    <t>[Program 2 Name Insert Here]</t>
  </si>
  <si>
    <t>[Event Name Insert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</si>
</sst>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color rgb="FFFF0000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0" fillId="2" borderId="0" xfId="0" applyFill="1"/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/>
    <xf numFmtId="44" fontId="1" fillId="3" borderId="3" xfId="0" applyNumberFormat="1" applyFont="1" applyFill="1" applyBorder="1"/>
    <xf numFmtId="44" fontId="1" fillId="3" borderId="12" xfId="0" applyNumberFormat="1" applyFont="1" applyFill="1" applyBorder="1"/>
    <xf numFmtId="44" fontId="1" fillId="2" borderId="2" xfId="1" applyFont="1" applyFill="1" applyBorder="1"/>
    <xf numFmtId="44" fontId="1" fillId="2" borderId="10" xfId="1" applyFont="1" applyFill="1" applyBorder="1"/>
    <xf numFmtId="44" fontId="1" fillId="2" borderId="11" xfId="1" applyFont="1" applyFill="1" applyBorder="1"/>
    <xf numFmtId="44" fontId="1" fillId="3" borderId="3" xfId="0" applyNumberFormat="1" applyFont="1" applyFill="1" applyBorder="1" applyAlignment="1">
      <alignment horizontal="left" indent="1"/>
    </xf>
    <xf numFmtId="44" fontId="1" fillId="3" borderId="12" xfId="0" applyNumberFormat="1" applyFont="1" applyFill="1" applyBorder="1" applyAlignment="1">
      <alignment horizontal="left" indent="1"/>
    </xf>
    <xf numFmtId="44" fontId="1" fillId="2" borderId="2" xfId="0" applyNumberFormat="1" applyFont="1" applyFill="1" applyBorder="1"/>
    <xf numFmtId="44" fontId="1" fillId="2" borderId="10" xfId="0" applyNumberFormat="1" applyFont="1" applyFill="1" applyBorder="1"/>
    <xf numFmtId="44" fontId="1" fillId="2" borderId="11" xfId="0" applyNumberFormat="1" applyFont="1" applyFill="1" applyBorder="1"/>
    <xf numFmtId="44" fontId="2" fillId="3" borderId="1" xfId="0" applyNumberFormat="1" applyFont="1" applyFill="1" applyBorder="1" applyAlignment="1">
      <alignment horizontal="left"/>
    </xf>
    <xf numFmtId="44" fontId="2" fillId="3" borderId="10" xfId="0" applyNumberFormat="1" applyFont="1" applyFill="1" applyBorder="1" applyAlignment="1">
      <alignment horizontal="left"/>
    </xf>
    <xf numFmtId="44" fontId="2" fillId="3" borderId="11" xfId="0" applyNumberFormat="1" applyFont="1" applyFill="1" applyBorder="1" applyAlignment="1">
      <alignment horizontal="left"/>
    </xf>
    <xf numFmtId="44" fontId="1" fillId="3" borderId="3" xfId="1" applyFont="1" applyFill="1" applyBorder="1"/>
    <xf numFmtId="44" fontId="1" fillId="3" borderId="12" xfId="1" applyFont="1" applyFill="1" applyBorder="1"/>
    <xf numFmtId="44" fontId="1" fillId="3" borderId="3" xfId="1" applyFont="1" applyFill="1" applyBorder="1" applyAlignment="1">
      <alignment horizontal="left" indent="1"/>
    </xf>
    <xf numFmtId="44" fontId="2" fillId="3" borderId="1" xfId="1" applyFont="1" applyFill="1" applyBorder="1" applyAlignment="1">
      <alignment horizontal="left"/>
    </xf>
    <xf numFmtId="44" fontId="2" fillId="3" borderId="10" xfId="1" applyFont="1" applyFill="1" applyBorder="1" applyAlignment="1">
      <alignment horizontal="left"/>
    </xf>
    <xf numFmtId="44" fontId="2" fillId="3" borderId="11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4" fontId="1" fillId="3" borderId="1" xfId="1" applyFont="1" applyFill="1" applyBorder="1" applyProtection="1"/>
    <xf numFmtId="44" fontId="1" fillId="3" borderId="3" xfId="1" applyFont="1" applyFill="1" applyBorder="1" applyAlignment="1" applyProtection="1">
      <alignment horizontal="left" indent="1"/>
    </xf>
    <xf numFmtId="44" fontId="1" fillId="2" borderId="3" xfId="1" applyFont="1" applyFill="1" applyBorder="1" applyProtection="1"/>
    <xf numFmtId="44" fontId="1" fillId="2" borderId="2" xfId="1" applyFont="1" applyFill="1" applyBorder="1" applyProtection="1"/>
    <xf numFmtId="44" fontId="1" fillId="2" borderId="1" xfId="1" applyFont="1" applyFill="1" applyBorder="1" applyProtection="1"/>
    <xf numFmtId="44" fontId="1" fillId="2" borderId="10" xfId="1" applyFont="1" applyFill="1" applyBorder="1" applyProtection="1"/>
    <xf numFmtId="44" fontId="1" fillId="3" borderId="3" xfId="0" applyNumberFormat="1" applyFont="1" applyFill="1" applyBorder="1" applyAlignment="1" applyProtection="1">
      <alignment horizontal="left" indent="1"/>
    </xf>
    <xf numFmtId="44" fontId="1" fillId="2" borderId="3" xfId="0" applyNumberFormat="1" applyFont="1" applyFill="1" applyBorder="1" applyProtection="1"/>
    <xf numFmtId="44" fontId="1" fillId="2" borderId="2" xfId="0" applyNumberFormat="1" applyFont="1" applyFill="1" applyBorder="1" applyProtection="1"/>
    <xf numFmtId="44" fontId="1" fillId="2" borderId="1" xfId="0" applyNumberFormat="1" applyFont="1" applyFill="1" applyBorder="1" applyProtection="1"/>
    <xf numFmtId="44" fontId="1" fillId="2" borderId="10" xfId="0" applyNumberFormat="1" applyFont="1" applyFill="1" applyBorder="1" applyProtection="1"/>
    <xf numFmtId="44" fontId="1" fillId="3" borderId="3" xfId="0" applyNumberFormat="1" applyFont="1" applyFill="1" applyBorder="1" applyProtection="1"/>
    <xf numFmtId="44" fontId="1" fillId="2" borderId="12" xfId="1" applyFont="1" applyFill="1" applyBorder="1" applyProtection="1"/>
    <xf numFmtId="44" fontId="2" fillId="2" borderId="2" xfId="1" applyFont="1" applyFill="1" applyBorder="1" applyProtection="1"/>
    <xf numFmtId="44" fontId="2" fillId="2" borderId="1" xfId="1" applyFont="1" applyFill="1" applyBorder="1" applyProtection="1"/>
    <xf numFmtId="44" fontId="2" fillId="2" borderId="10" xfId="1" applyFont="1" applyFill="1" applyBorder="1" applyProtection="1"/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7337-88E4-4D58-ADEF-DEC265095985}">
  <dimension ref="A1:B7"/>
  <sheetViews>
    <sheetView workbookViewId="0"/>
  </sheetViews>
  <sheetFormatPr defaultRowHeight="12.75"/>
  <cols>
    <col min="1" max="1" width="8" customWidth="1"/>
    <col min="2" max="2" width="182" bestFit="1" customWidth="1"/>
  </cols>
  <sheetData>
    <row r="1" spans="1:2" ht="15.75">
      <c r="A1" s="34" t="s">
        <v>0</v>
      </c>
      <c r="B1" s="35"/>
    </row>
    <row r="2" spans="1:2" ht="15.75">
      <c r="A2" s="36"/>
      <c r="B2" s="35"/>
    </row>
    <row r="3" spans="1:2" ht="15.75">
      <c r="A3" s="36">
        <v>1</v>
      </c>
      <c r="B3" s="35" t="s">
        <v>1</v>
      </c>
    </row>
    <row r="4" spans="1:2" ht="15.75">
      <c r="A4" s="36"/>
      <c r="B4" s="35"/>
    </row>
    <row r="5" spans="1:2" ht="15.75">
      <c r="A5" s="36">
        <v>2</v>
      </c>
      <c r="B5" s="35" t="s">
        <v>2</v>
      </c>
    </row>
    <row r="6" spans="1:2" ht="15.75">
      <c r="A6" s="37"/>
      <c r="B6" s="38"/>
    </row>
    <row r="7" spans="1:2" ht="15.75">
      <c r="A7" s="36">
        <v>3</v>
      </c>
      <c r="B7" s="3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2832-0313-4460-ADA4-CA6EB2014B02}">
  <sheetPr>
    <pageSetUpPr fitToPage="1"/>
  </sheetPr>
  <dimension ref="A1:I53"/>
  <sheetViews>
    <sheetView tabSelected="1" view="pageLayout" zoomScaleNormal="100" workbookViewId="0">
      <selection activeCell="B7" sqref="B7"/>
    </sheetView>
  </sheetViews>
  <sheetFormatPr defaultRowHeight="15.75"/>
  <cols>
    <col min="1" max="1" width="1.7109375" style="1" customWidth="1"/>
    <col min="2" max="2" width="39.85546875" style="1" bestFit="1" customWidth="1"/>
    <col min="3" max="9" width="16.42578125" style="1" customWidth="1"/>
    <col min="10" max="16384" width="9.140625" style="1"/>
  </cols>
  <sheetData>
    <row r="1" spans="2:9">
      <c r="G1" s="61" t="s">
        <v>4</v>
      </c>
      <c r="H1" s="61"/>
      <c r="I1" s="61"/>
    </row>
    <row r="2" spans="2:9" ht="18.75">
      <c r="B2" s="60" t="s">
        <v>5</v>
      </c>
      <c r="C2" s="60"/>
      <c r="D2" s="60"/>
      <c r="E2" s="60"/>
      <c r="F2" s="60"/>
      <c r="G2" s="60"/>
      <c r="H2" s="60"/>
      <c r="I2" s="60"/>
    </row>
    <row r="3" spans="2:9" ht="18.75">
      <c r="B3" s="60" t="s">
        <v>6</v>
      </c>
      <c r="C3" s="60"/>
      <c r="D3" s="60"/>
      <c r="E3" s="60"/>
      <c r="F3" s="60"/>
      <c r="G3" s="60"/>
      <c r="H3" s="60"/>
      <c r="I3" s="60"/>
    </row>
    <row r="4" spans="2:9">
      <c r="B4" s="62" t="s">
        <v>7</v>
      </c>
      <c r="C4" s="62"/>
      <c r="D4" s="62"/>
      <c r="E4" s="62"/>
      <c r="F4" s="62"/>
      <c r="G4" s="62"/>
      <c r="H4" s="62"/>
      <c r="I4" s="62"/>
    </row>
    <row r="5" spans="2:9" ht="16.5" thickBot="1">
      <c r="B5" s="9"/>
      <c r="C5" s="9"/>
      <c r="D5" s="9"/>
    </row>
    <row r="6" spans="2:9" s="5" customFormat="1" ht="16.5" thickBot="1">
      <c r="B6" s="8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13" t="s">
        <v>15</v>
      </c>
    </row>
    <row r="7" spans="2:9">
      <c r="B7" s="55" t="s">
        <v>16</v>
      </c>
      <c r="C7" s="50">
        <f>Agency!C7+'Program 1'!C7+'Program 2'!C7+Event!C7</f>
        <v>0</v>
      </c>
      <c r="D7" s="50">
        <f>Agency!D7+'Program 1'!D7+'Program 2'!D7+Event!D7</f>
        <v>0</v>
      </c>
      <c r="E7" s="41">
        <f>Agency!F7</f>
        <v>0</v>
      </c>
      <c r="F7" s="41">
        <f>'Program 1'!F7</f>
        <v>0</v>
      </c>
      <c r="G7" s="41">
        <f>'Program 2'!F7</f>
        <v>0</v>
      </c>
      <c r="H7" s="41">
        <f>Event!F7</f>
        <v>0</v>
      </c>
      <c r="I7" s="41">
        <f>SUM(E7:H7)</f>
        <v>0</v>
      </c>
    </row>
    <row r="8" spans="2:9">
      <c r="B8" s="55" t="s">
        <v>17</v>
      </c>
      <c r="C8" s="50">
        <f>Agency!C8+'Program 1'!C8+'Program 2'!C8+Event!C8</f>
        <v>0</v>
      </c>
      <c r="D8" s="50">
        <f>Agency!D8+'Program 1'!D8+'Program 2'!D8+Event!D8</f>
        <v>0</v>
      </c>
      <c r="E8" s="41">
        <f>Agency!F8</f>
        <v>0</v>
      </c>
      <c r="F8" s="41">
        <f>'Program 1'!F8</f>
        <v>0</v>
      </c>
      <c r="G8" s="41">
        <f>'Program 2'!F8</f>
        <v>0</v>
      </c>
      <c r="H8" s="41">
        <f>Event!F8</f>
        <v>0</v>
      </c>
      <c r="I8" s="41">
        <f t="shared" ref="I8:I14" si="0">SUM(E8:H8)</f>
        <v>0</v>
      </c>
    </row>
    <row r="9" spans="2:9">
      <c r="B9" s="55" t="s">
        <v>18</v>
      </c>
      <c r="C9" s="50">
        <f>Agency!C9+'Program 1'!C9+'Program 2'!C9+Event!C9</f>
        <v>0</v>
      </c>
      <c r="D9" s="50">
        <f>Agency!D9+'Program 1'!D9+'Program 2'!D9+Event!D9</f>
        <v>0</v>
      </c>
      <c r="E9" s="41">
        <f>Agency!F9</f>
        <v>0</v>
      </c>
      <c r="F9" s="41">
        <f>'Program 1'!F9</f>
        <v>0</v>
      </c>
      <c r="G9" s="41">
        <f>'Program 2'!F9</f>
        <v>0</v>
      </c>
      <c r="H9" s="41">
        <f>Event!F9</f>
        <v>0</v>
      </c>
      <c r="I9" s="41">
        <f t="shared" si="0"/>
        <v>0</v>
      </c>
    </row>
    <row r="10" spans="2:9">
      <c r="B10" s="55" t="s">
        <v>19</v>
      </c>
      <c r="C10" s="50">
        <f>Agency!C10+'Program 1'!C10+'Program 2'!C10+Event!C10</f>
        <v>0</v>
      </c>
      <c r="D10" s="50">
        <f>Agency!D10+'Program 1'!D10+'Program 2'!D10+Event!D10</f>
        <v>0</v>
      </c>
      <c r="E10" s="41">
        <f>Agency!F10</f>
        <v>0</v>
      </c>
      <c r="F10" s="41">
        <f>'Program 1'!F10</f>
        <v>0</v>
      </c>
      <c r="G10" s="41">
        <f>'Program 2'!F10</f>
        <v>0</v>
      </c>
      <c r="H10" s="41">
        <f>Event!F10</f>
        <v>0</v>
      </c>
      <c r="I10" s="41">
        <f t="shared" si="0"/>
        <v>0</v>
      </c>
    </row>
    <row r="11" spans="2:9">
      <c r="B11" s="55" t="s">
        <v>20</v>
      </c>
      <c r="C11" s="50">
        <f>Agency!C11+'Program 1'!C11+'Program 2'!C11+Event!C11</f>
        <v>0</v>
      </c>
      <c r="D11" s="50">
        <f>Agency!D11+'Program 1'!D11+'Program 2'!D11+Event!D11</f>
        <v>0</v>
      </c>
      <c r="E11" s="41">
        <f>Agency!F11</f>
        <v>0</v>
      </c>
      <c r="F11" s="41">
        <f>'Program 1'!F11</f>
        <v>0</v>
      </c>
      <c r="G11" s="41">
        <f>'Program 2'!F11</f>
        <v>0</v>
      </c>
      <c r="H11" s="41">
        <f>Event!F11</f>
        <v>0</v>
      </c>
      <c r="I11" s="41">
        <f t="shared" si="0"/>
        <v>0</v>
      </c>
    </row>
    <row r="12" spans="2:9">
      <c r="B12" s="55" t="s">
        <v>21</v>
      </c>
      <c r="C12" s="50">
        <f>Agency!C12+'Program 1'!C12+'Program 2'!C12+Event!C12</f>
        <v>0</v>
      </c>
      <c r="D12" s="50">
        <f>Agency!D12+'Program 1'!D12+'Program 2'!D12+Event!D12</f>
        <v>0</v>
      </c>
      <c r="E12" s="41">
        <f>Agency!F12</f>
        <v>0</v>
      </c>
      <c r="F12" s="41">
        <f>'Program 1'!F12</f>
        <v>0</v>
      </c>
      <c r="G12" s="41">
        <f>'Program 2'!F12</f>
        <v>0</v>
      </c>
      <c r="H12" s="41">
        <f>Event!F12</f>
        <v>0</v>
      </c>
      <c r="I12" s="41">
        <f t="shared" si="0"/>
        <v>0</v>
      </c>
    </row>
    <row r="13" spans="2:9">
      <c r="B13" s="55" t="s">
        <v>22</v>
      </c>
      <c r="C13" s="50">
        <f>Agency!C13+'Program 1'!C13+'Program 2'!C13+Event!C13</f>
        <v>0</v>
      </c>
      <c r="D13" s="50">
        <f>Agency!D13+'Program 1'!D13+'Program 2'!D13+Event!D13</f>
        <v>0</v>
      </c>
      <c r="E13" s="41">
        <f>Agency!F13</f>
        <v>0</v>
      </c>
      <c r="F13" s="41">
        <f>'Program 1'!F13</f>
        <v>0</v>
      </c>
      <c r="G13" s="41">
        <f>'Program 2'!F13</f>
        <v>0</v>
      </c>
      <c r="H13" s="41">
        <f>Event!F13</f>
        <v>0</v>
      </c>
      <c r="I13" s="41">
        <f t="shared" si="0"/>
        <v>0</v>
      </c>
    </row>
    <row r="14" spans="2:9" ht="16.5" thickBot="1">
      <c r="B14" s="55" t="s">
        <v>23</v>
      </c>
      <c r="C14" s="50">
        <f>Agency!C14+'Program 1'!C14+'Program 2'!C14+Event!C14</f>
        <v>0</v>
      </c>
      <c r="D14" s="50">
        <f>Agency!D14+'Program 1'!D14+'Program 2'!D14+Event!D14</f>
        <v>0</v>
      </c>
      <c r="E14" s="51">
        <f>Agency!F14</f>
        <v>0</v>
      </c>
      <c r="F14" s="51">
        <f>'Program 1'!F14</f>
        <v>0</v>
      </c>
      <c r="G14" s="41">
        <f>'Program 2'!F14</f>
        <v>0</v>
      </c>
      <c r="H14" s="41">
        <f>Event!F14</f>
        <v>0</v>
      </c>
      <c r="I14" s="41">
        <f t="shared" si="0"/>
        <v>0</v>
      </c>
    </row>
    <row r="15" spans="2:9" ht="16.5" thickBot="1">
      <c r="C15" s="52">
        <f t="shared" ref="C15:I15" si="1">SUM(C7:C14)</f>
        <v>0</v>
      </c>
      <c r="D15" s="53">
        <f t="shared" si="1"/>
        <v>0</v>
      </c>
      <c r="E15" s="53">
        <f t="shared" si="1"/>
        <v>0</v>
      </c>
      <c r="F15" s="53">
        <f t="shared" si="1"/>
        <v>0</v>
      </c>
      <c r="G15" s="53">
        <f t="shared" si="1"/>
        <v>0</v>
      </c>
      <c r="H15" s="53">
        <f t="shared" si="1"/>
        <v>0</v>
      </c>
      <c r="I15" s="54">
        <f t="shared" si="1"/>
        <v>0</v>
      </c>
    </row>
    <row r="16" spans="2:9" ht="16.5" thickBot="1"/>
    <row r="17" spans="1:9" s="4" customFormat="1" ht="16.5" thickBot="1">
      <c r="A17" s="1"/>
      <c r="B17" s="7" t="s">
        <v>24</v>
      </c>
      <c r="C17" s="6" t="s">
        <v>9</v>
      </c>
      <c r="D17" s="6" t="s">
        <v>10</v>
      </c>
      <c r="E17" s="14" t="s">
        <v>11</v>
      </c>
      <c r="F17" s="14" t="s">
        <v>12</v>
      </c>
      <c r="G17" s="14" t="s">
        <v>13</v>
      </c>
      <c r="H17" s="14" t="s">
        <v>14</v>
      </c>
      <c r="I17" s="13" t="s">
        <v>15</v>
      </c>
    </row>
    <row r="18" spans="1:9">
      <c r="B18" s="57" t="s">
        <v>25</v>
      </c>
      <c r="C18" s="58"/>
      <c r="D18" s="58"/>
      <c r="E18" s="58"/>
      <c r="F18" s="58"/>
      <c r="G18" s="58"/>
      <c r="H18" s="58"/>
      <c r="I18" s="59"/>
    </row>
    <row r="19" spans="1:9">
      <c r="B19" s="56" t="s">
        <v>26</v>
      </c>
      <c r="C19" s="45">
        <f>Agency!C19+'Program 1'!C19+'Program 2'!C19+Event!C19</f>
        <v>0</v>
      </c>
      <c r="D19" s="45">
        <f>Agency!D19+'Program 1'!D19+'Program 2'!D19+Event!D19</f>
        <v>0</v>
      </c>
      <c r="E19" s="46">
        <f>+Agency!F19</f>
        <v>0</v>
      </c>
      <c r="F19" s="46">
        <f>+'Program 1'!F19</f>
        <v>0</v>
      </c>
      <c r="G19" s="46">
        <f>+'Program 2'!F19</f>
        <v>0</v>
      </c>
      <c r="H19" s="46">
        <f>+Event!F19</f>
        <v>0</v>
      </c>
      <c r="I19" s="46">
        <f>SUM(E19:H19)</f>
        <v>0</v>
      </c>
    </row>
    <row r="20" spans="1:9">
      <c r="B20" s="56" t="s">
        <v>27</v>
      </c>
      <c r="C20" s="45">
        <f>Agency!C20+'Program 1'!C20+'Program 2'!C20+Event!C20</f>
        <v>0</v>
      </c>
      <c r="D20" s="45">
        <f>Agency!D20+'Program 1'!D20+'Program 2'!D20+Event!D20</f>
        <v>0</v>
      </c>
      <c r="E20" s="46">
        <f>+Agency!F20</f>
        <v>0</v>
      </c>
      <c r="F20" s="46">
        <f>+'Program 1'!F20</f>
        <v>0</v>
      </c>
      <c r="G20" s="46">
        <f>+'Program 2'!F20</f>
        <v>0</v>
      </c>
      <c r="H20" s="46">
        <f>+Event!F20</f>
        <v>0</v>
      </c>
      <c r="I20" s="46">
        <f t="shared" ref="I20:I22" si="2">SUM(E20:H20)</f>
        <v>0</v>
      </c>
    </row>
    <row r="21" spans="1:9">
      <c r="B21" s="56" t="s">
        <v>28</v>
      </c>
      <c r="C21" s="45">
        <f>Agency!C21+'Program 1'!C21+'Program 2'!C21+Event!C21</f>
        <v>0</v>
      </c>
      <c r="D21" s="45">
        <f>Agency!D21+'Program 1'!D21+'Program 2'!D21+Event!D21</f>
        <v>0</v>
      </c>
      <c r="E21" s="46">
        <f>+Agency!F21</f>
        <v>0</v>
      </c>
      <c r="F21" s="46">
        <f>+'Program 1'!F21</f>
        <v>0</v>
      </c>
      <c r="G21" s="46">
        <f>+'Program 2'!F21</f>
        <v>0</v>
      </c>
      <c r="H21" s="46">
        <f>+Event!F21</f>
        <v>0</v>
      </c>
      <c r="I21" s="46">
        <f t="shared" si="2"/>
        <v>0</v>
      </c>
    </row>
    <row r="22" spans="1:9" ht="16.5" thickBot="1">
      <c r="B22" s="56" t="s">
        <v>29</v>
      </c>
      <c r="C22" s="45">
        <f>Agency!C22+'Program 1'!C22+'Program 2'!C22+Event!C22</f>
        <v>0</v>
      </c>
      <c r="D22" s="45">
        <f>Agency!D22+'Program 1'!D22+'Program 2'!D22+Event!D22</f>
        <v>0</v>
      </c>
      <c r="E22" s="46">
        <f>+Agency!F22</f>
        <v>0</v>
      </c>
      <c r="F22" s="46">
        <f>+'Program 1'!F22</f>
        <v>0</v>
      </c>
      <c r="G22" s="46">
        <f>+'Program 2'!F22</f>
        <v>0</v>
      </c>
      <c r="H22" s="46">
        <f>+Event!F22</f>
        <v>0</v>
      </c>
      <c r="I22" s="46">
        <f t="shared" si="2"/>
        <v>0</v>
      </c>
    </row>
    <row r="23" spans="1:9" ht="16.5" thickBot="1">
      <c r="C23" s="47">
        <f t="shared" ref="C23:I23" si="3">SUM(C19:C22)</f>
        <v>0</v>
      </c>
      <c r="D23" s="48">
        <f t="shared" si="3"/>
        <v>0</v>
      </c>
      <c r="E23" s="48">
        <f t="shared" si="3"/>
        <v>0</v>
      </c>
      <c r="F23" s="48">
        <f t="shared" si="3"/>
        <v>0</v>
      </c>
      <c r="G23" s="48">
        <f t="shared" si="3"/>
        <v>0</v>
      </c>
      <c r="H23" s="48">
        <f t="shared" si="3"/>
        <v>0</v>
      </c>
      <c r="I23" s="49">
        <f t="shared" si="3"/>
        <v>0</v>
      </c>
    </row>
    <row r="25" spans="1:9">
      <c r="B25" s="57" t="s">
        <v>30</v>
      </c>
      <c r="C25" s="58"/>
      <c r="D25" s="58"/>
      <c r="E25" s="58"/>
      <c r="F25" s="58"/>
      <c r="G25" s="58"/>
      <c r="H25" s="58"/>
      <c r="I25" s="59"/>
    </row>
    <row r="26" spans="1:9">
      <c r="B26" s="56" t="s">
        <v>31</v>
      </c>
      <c r="C26" s="40">
        <f>+Agency!C26+'Program 1'!C26+'Program 2'!C26+Event!C26</f>
        <v>0</v>
      </c>
      <c r="D26" s="40">
        <f>+Agency!D26+'Program 1'!D26+'Program 2'!D26+Event!D26</f>
        <v>0</v>
      </c>
      <c r="E26" s="41">
        <f>+Agency!F26</f>
        <v>0</v>
      </c>
      <c r="F26" s="41">
        <f>+'Program 1'!F26</f>
        <v>0</v>
      </c>
      <c r="G26" s="41">
        <f>+'Program 2'!F26</f>
        <v>0</v>
      </c>
      <c r="H26" s="41">
        <f>+Event!F26</f>
        <v>0</v>
      </c>
      <c r="I26" s="41">
        <f>SUM(E26:H26)</f>
        <v>0</v>
      </c>
    </row>
    <row r="27" spans="1:9">
      <c r="B27" s="56" t="s">
        <v>32</v>
      </c>
      <c r="C27" s="40">
        <f>+Agency!C27+'Program 1'!C27+'Program 2'!C27+Event!C27</f>
        <v>0</v>
      </c>
      <c r="D27" s="40">
        <f>+Agency!D27+'Program 1'!D27+'Program 2'!D27+Event!D27</f>
        <v>0</v>
      </c>
      <c r="E27" s="41">
        <f>+Agency!F27</f>
        <v>0</v>
      </c>
      <c r="F27" s="41">
        <f>+'Program 1'!F27</f>
        <v>0</v>
      </c>
      <c r="G27" s="41">
        <f>+'Program 2'!F27</f>
        <v>0</v>
      </c>
      <c r="H27" s="41">
        <f>+Event!F27</f>
        <v>0</v>
      </c>
      <c r="I27" s="41">
        <f t="shared" ref="I27:I28" si="4">SUM(E27:H27)</f>
        <v>0</v>
      </c>
    </row>
    <row r="28" spans="1:9" ht="16.5" thickBot="1">
      <c r="B28" s="56" t="s">
        <v>33</v>
      </c>
      <c r="C28" s="40">
        <f>+Agency!C28+'Program 1'!C28+'Program 2'!C28+Event!C28</f>
        <v>0</v>
      </c>
      <c r="D28" s="40">
        <f>+Agency!D28+'Program 1'!D28+'Program 2'!D28+Event!D28</f>
        <v>0</v>
      </c>
      <c r="E28" s="41">
        <f>+Agency!F28</f>
        <v>0</v>
      </c>
      <c r="F28" s="41">
        <f>+'Program 1'!F28</f>
        <v>0</v>
      </c>
      <c r="G28" s="41">
        <f>+'Program 2'!F28</f>
        <v>0</v>
      </c>
      <c r="H28" s="41">
        <f>+Event!F28</f>
        <v>0</v>
      </c>
      <c r="I28" s="41">
        <f t="shared" si="4"/>
        <v>0</v>
      </c>
    </row>
    <row r="29" spans="1:9" ht="16.5" thickBot="1">
      <c r="C29" s="42">
        <f t="shared" ref="C29:I29" si="5">SUM(C26:C28)</f>
        <v>0</v>
      </c>
      <c r="D29" s="43">
        <f t="shared" si="5"/>
        <v>0</v>
      </c>
      <c r="E29" s="43">
        <f t="shared" si="5"/>
        <v>0</v>
      </c>
      <c r="F29" s="43">
        <f t="shared" si="5"/>
        <v>0</v>
      </c>
      <c r="G29" s="43">
        <f t="shared" si="5"/>
        <v>0</v>
      </c>
      <c r="H29" s="43">
        <f t="shared" si="5"/>
        <v>0</v>
      </c>
      <c r="I29" s="44">
        <f t="shared" si="5"/>
        <v>0</v>
      </c>
    </row>
    <row r="31" spans="1:9">
      <c r="B31" s="57" t="s">
        <v>34</v>
      </c>
      <c r="C31" s="58"/>
      <c r="D31" s="58"/>
      <c r="E31" s="58"/>
      <c r="F31" s="58"/>
      <c r="G31" s="58"/>
      <c r="H31" s="58"/>
      <c r="I31" s="59"/>
    </row>
    <row r="32" spans="1:9">
      <c r="B32" s="56" t="s">
        <v>35</v>
      </c>
      <c r="C32" s="40">
        <f>+Agency!C32+'Program 1'!C32+'Program 2'!C32+Event!C32</f>
        <v>0</v>
      </c>
      <c r="D32" s="40">
        <f>+Agency!D32+'Program 1'!D32+'Program 2'!D32+Event!D32</f>
        <v>0</v>
      </c>
      <c r="E32" s="41">
        <f>+Agency!F32</f>
        <v>0</v>
      </c>
      <c r="F32" s="41">
        <f>+'Program 1'!F32</f>
        <v>0</v>
      </c>
      <c r="G32" s="41">
        <f>+'Program 2'!F32</f>
        <v>0</v>
      </c>
      <c r="H32" s="41">
        <f>+Event!F32</f>
        <v>0</v>
      </c>
      <c r="I32" s="41">
        <f>SUM(E32:H32)</f>
        <v>0</v>
      </c>
    </row>
    <row r="33" spans="2:9">
      <c r="B33" s="56" t="s">
        <v>36</v>
      </c>
      <c r="C33" s="40">
        <f>+Agency!C33+'Program 1'!C33+'Program 2'!C33+Event!C33</f>
        <v>0</v>
      </c>
      <c r="D33" s="40">
        <f>+Agency!D33+'Program 1'!D33+'Program 2'!D33+Event!D33</f>
        <v>0</v>
      </c>
      <c r="E33" s="41">
        <f>+Agency!F33</f>
        <v>0</v>
      </c>
      <c r="F33" s="41">
        <f>+'Program 1'!F33</f>
        <v>0</v>
      </c>
      <c r="G33" s="41">
        <f>+'Program 2'!F33</f>
        <v>0</v>
      </c>
      <c r="H33" s="41">
        <f>+Event!F33</f>
        <v>0</v>
      </c>
      <c r="I33" s="41">
        <f t="shared" ref="I33:I47" si="6">SUM(E33:H33)</f>
        <v>0</v>
      </c>
    </row>
    <row r="34" spans="2:9">
      <c r="B34" s="56" t="s">
        <v>37</v>
      </c>
      <c r="C34" s="40">
        <f>+Agency!C34+'Program 1'!C34+'Program 2'!C34+Event!C34</f>
        <v>0</v>
      </c>
      <c r="D34" s="40">
        <f>+Agency!D34+'Program 1'!D34+'Program 2'!D34+Event!D34</f>
        <v>0</v>
      </c>
      <c r="E34" s="41">
        <f>+Agency!F34</f>
        <v>0</v>
      </c>
      <c r="F34" s="41">
        <f>+'Program 1'!F34</f>
        <v>0</v>
      </c>
      <c r="G34" s="41">
        <f>+'Program 2'!F34</f>
        <v>0</v>
      </c>
      <c r="H34" s="41">
        <f>+Event!F34</f>
        <v>0</v>
      </c>
      <c r="I34" s="41">
        <f t="shared" si="6"/>
        <v>0</v>
      </c>
    </row>
    <row r="35" spans="2:9">
      <c r="B35" s="56" t="s">
        <v>38</v>
      </c>
      <c r="C35" s="40">
        <f>+Agency!C35+'Program 1'!C35+'Program 2'!C35+Event!C35</f>
        <v>0</v>
      </c>
      <c r="D35" s="40">
        <f>+Agency!D35+'Program 1'!D35+'Program 2'!D35+Event!D35</f>
        <v>0</v>
      </c>
      <c r="E35" s="41">
        <f>+Agency!F35</f>
        <v>0</v>
      </c>
      <c r="F35" s="41">
        <f>+'Program 1'!F35</f>
        <v>0</v>
      </c>
      <c r="G35" s="41">
        <f>+'Program 2'!F35</f>
        <v>0</v>
      </c>
      <c r="H35" s="41">
        <f>+Event!F35</f>
        <v>0</v>
      </c>
      <c r="I35" s="41">
        <f t="shared" si="6"/>
        <v>0</v>
      </c>
    </row>
    <row r="36" spans="2:9">
      <c r="B36" s="56" t="s">
        <v>39</v>
      </c>
      <c r="C36" s="40">
        <f>+Agency!C36+'Program 1'!C36+'Program 2'!C36+Event!C36</f>
        <v>0</v>
      </c>
      <c r="D36" s="40">
        <f>+Agency!D36+'Program 1'!D36+'Program 2'!D36+Event!D36</f>
        <v>0</v>
      </c>
      <c r="E36" s="41">
        <f>+Agency!F36</f>
        <v>0</v>
      </c>
      <c r="F36" s="41">
        <f>+'Program 1'!F36</f>
        <v>0</v>
      </c>
      <c r="G36" s="41">
        <f>+'Program 2'!F36</f>
        <v>0</v>
      </c>
      <c r="H36" s="41">
        <f>+Event!F36</f>
        <v>0</v>
      </c>
      <c r="I36" s="41">
        <f t="shared" si="6"/>
        <v>0</v>
      </c>
    </row>
    <row r="37" spans="2:9">
      <c r="B37" s="56" t="s">
        <v>40</v>
      </c>
      <c r="C37" s="40">
        <f>+Agency!C37+'Program 1'!C37+'Program 2'!C37+Event!C37</f>
        <v>0</v>
      </c>
      <c r="D37" s="40">
        <f>+Agency!D37+'Program 1'!D37+'Program 2'!D37+Event!D37</f>
        <v>0</v>
      </c>
      <c r="E37" s="41">
        <f>+Agency!F37</f>
        <v>0</v>
      </c>
      <c r="F37" s="41">
        <f>+'Program 1'!F37</f>
        <v>0</v>
      </c>
      <c r="G37" s="41">
        <f>+'Program 2'!F37</f>
        <v>0</v>
      </c>
      <c r="H37" s="41">
        <f>+Event!F37</f>
        <v>0</v>
      </c>
      <c r="I37" s="41">
        <f t="shared" si="6"/>
        <v>0</v>
      </c>
    </row>
    <row r="38" spans="2:9">
      <c r="B38" s="56" t="s">
        <v>41</v>
      </c>
      <c r="C38" s="40">
        <f>+Agency!C38+'Program 1'!C38+'Program 2'!C38+Event!C38</f>
        <v>0</v>
      </c>
      <c r="D38" s="40">
        <f>+Agency!D38+'Program 1'!D38+'Program 2'!D38+Event!D38</f>
        <v>0</v>
      </c>
      <c r="E38" s="41">
        <f>+Agency!F38</f>
        <v>0</v>
      </c>
      <c r="F38" s="41">
        <f>+'Program 1'!F38</f>
        <v>0</v>
      </c>
      <c r="G38" s="41">
        <f>+'Program 2'!F38</f>
        <v>0</v>
      </c>
      <c r="H38" s="41">
        <f>+Event!F38</f>
        <v>0</v>
      </c>
      <c r="I38" s="41">
        <f t="shared" si="6"/>
        <v>0</v>
      </c>
    </row>
    <row r="39" spans="2:9">
      <c r="B39" s="56" t="s">
        <v>42</v>
      </c>
      <c r="C39" s="40">
        <f>+Agency!C39+'Program 1'!C39+'Program 2'!C39+Event!C39</f>
        <v>0</v>
      </c>
      <c r="D39" s="40">
        <f>+Agency!D39+'Program 1'!D39+'Program 2'!D39+Event!D39</f>
        <v>0</v>
      </c>
      <c r="E39" s="41">
        <f>+Agency!F39</f>
        <v>0</v>
      </c>
      <c r="F39" s="41">
        <f>+'Program 1'!F39</f>
        <v>0</v>
      </c>
      <c r="G39" s="41">
        <f>+'Program 2'!F39</f>
        <v>0</v>
      </c>
      <c r="H39" s="41">
        <f>+Event!F39</f>
        <v>0</v>
      </c>
      <c r="I39" s="41">
        <f t="shared" si="6"/>
        <v>0</v>
      </c>
    </row>
    <row r="40" spans="2:9">
      <c r="B40" s="56" t="s">
        <v>43</v>
      </c>
      <c r="C40" s="40">
        <f>+Agency!C40+'Program 1'!C40+'Program 2'!C40+Event!C40</f>
        <v>0</v>
      </c>
      <c r="D40" s="40">
        <f>+Agency!D40+'Program 1'!D40+'Program 2'!D40+Event!D40</f>
        <v>0</v>
      </c>
      <c r="E40" s="41">
        <f>+Agency!F40</f>
        <v>0</v>
      </c>
      <c r="F40" s="41">
        <f>+'Program 1'!F40</f>
        <v>0</v>
      </c>
      <c r="G40" s="41">
        <f>+'Program 2'!F40</f>
        <v>0</v>
      </c>
      <c r="H40" s="41">
        <f>+Event!F40</f>
        <v>0</v>
      </c>
      <c r="I40" s="41">
        <f t="shared" si="6"/>
        <v>0</v>
      </c>
    </row>
    <row r="41" spans="2:9">
      <c r="B41" s="56" t="s">
        <v>44</v>
      </c>
      <c r="C41" s="40">
        <f>+Agency!C41+'Program 1'!C41+'Program 2'!C41+Event!C41</f>
        <v>0</v>
      </c>
      <c r="D41" s="40">
        <f>+Agency!D41+'Program 1'!D41+'Program 2'!D41+Event!D41</f>
        <v>0</v>
      </c>
      <c r="E41" s="41">
        <f>+Agency!F41</f>
        <v>0</v>
      </c>
      <c r="F41" s="41">
        <f>+'Program 1'!F41</f>
        <v>0</v>
      </c>
      <c r="G41" s="41">
        <f>+'Program 2'!F41</f>
        <v>0</v>
      </c>
      <c r="H41" s="41">
        <f>+Event!F41</f>
        <v>0</v>
      </c>
      <c r="I41" s="41">
        <f t="shared" si="6"/>
        <v>0</v>
      </c>
    </row>
    <row r="42" spans="2:9">
      <c r="B42" s="56" t="s">
        <v>45</v>
      </c>
      <c r="C42" s="40">
        <f>+Agency!C42+'Program 1'!C42+'Program 2'!C42+Event!C42</f>
        <v>0</v>
      </c>
      <c r="D42" s="40">
        <f>+Agency!D42+'Program 1'!D42+'Program 2'!D42+Event!D42</f>
        <v>0</v>
      </c>
      <c r="E42" s="41">
        <f>+Agency!F42</f>
        <v>0</v>
      </c>
      <c r="F42" s="41">
        <f>+'Program 1'!F42</f>
        <v>0</v>
      </c>
      <c r="G42" s="41">
        <f>+'Program 2'!F42</f>
        <v>0</v>
      </c>
      <c r="H42" s="41">
        <f>+Event!F42</f>
        <v>0</v>
      </c>
      <c r="I42" s="41">
        <f t="shared" si="6"/>
        <v>0</v>
      </c>
    </row>
    <row r="43" spans="2:9">
      <c r="B43" s="56" t="s">
        <v>46</v>
      </c>
      <c r="C43" s="40">
        <f>+Agency!C43+'Program 1'!C43+'Program 2'!C43+Event!C43</f>
        <v>0</v>
      </c>
      <c r="D43" s="40">
        <f>+Agency!D43+'Program 1'!D43+'Program 2'!D43+Event!D43</f>
        <v>0</v>
      </c>
      <c r="E43" s="41">
        <f>+Agency!F43</f>
        <v>0</v>
      </c>
      <c r="F43" s="41">
        <f>+'Program 1'!F43</f>
        <v>0</v>
      </c>
      <c r="G43" s="41">
        <f>+'Program 2'!F43</f>
        <v>0</v>
      </c>
      <c r="H43" s="41">
        <f>+Event!F43</f>
        <v>0</v>
      </c>
      <c r="I43" s="41">
        <f t="shared" si="6"/>
        <v>0</v>
      </c>
    </row>
    <row r="44" spans="2:9">
      <c r="B44" s="56" t="s">
        <v>47</v>
      </c>
      <c r="C44" s="40">
        <f>+Agency!C44+'Program 1'!C44+'Program 2'!C44+Event!C44</f>
        <v>0</v>
      </c>
      <c r="D44" s="40">
        <f>+Agency!D44+'Program 1'!D44+'Program 2'!D44+Event!D44</f>
        <v>0</v>
      </c>
      <c r="E44" s="41">
        <f>+Agency!F44</f>
        <v>0</v>
      </c>
      <c r="F44" s="41">
        <f>+'Program 1'!F44</f>
        <v>0</v>
      </c>
      <c r="G44" s="41">
        <f>+'Program 2'!F44</f>
        <v>0</v>
      </c>
      <c r="H44" s="41">
        <f>+Event!F44</f>
        <v>0</v>
      </c>
      <c r="I44" s="41">
        <f t="shared" si="6"/>
        <v>0</v>
      </c>
    </row>
    <row r="45" spans="2:9">
      <c r="B45" s="56" t="s">
        <v>48</v>
      </c>
      <c r="C45" s="40">
        <f>+Agency!C45+'Program 1'!C45+'Program 2'!C45+Event!C45</f>
        <v>0</v>
      </c>
      <c r="D45" s="40">
        <f>+Agency!D45+'Program 1'!D45+'Program 2'!D45+Event!D45</f>
        <v>0</v>
      </c>
      <c r="E45" s="41">
        <f>+Agency!F45</f>
        <v>0</v>
      </c>
      <c r="F45" s="41">
        <f>+'Program 1'!F45</f>
        <v>0</v>
      </c>
      <c r="G45" s="41">
        <f>+'Program 2'!F45</f>
        <v>0</v>
      </c>
      <c r="H45" s="41">
        <f>+Event!F45</f>
        <v>0</v>
      </c>
      <c r="I45" s="41">
        <f t="shared" si="6"/>
        <v>0</v>
      </c>
    </row>
    <row r="46" spans="2:9">
      <c r="B46" s="56" t="s">
        <v>49</v>
      </c>
      <c r="C46" s="40">
        <f>+Agency!C46+'Program 1'!C46+'Program 2'!C46+Event!C46</f>
        <v>0</v>
      </c>
      <c r="D46" s="40">
        <f>+Agency!D46+'Program 1'!D46+'Program 2'!D46+Event!D46</f>
        <v>0</v>
      </c>
      <c r="E46" s="41">
        <f>+Agency!F46</f>
        <v>0</v>
      </c>
      <c r="F46" s="41">
        <f>+'Program 1'!F46</f>
        <v>0</v>
      </c>
      <c r="G46" s="41">
        <f>+'Program 2'!F46</f>
        <v>0</v>
      </c>
      <c r="H46" s="41">
        <f>+Event!F46</f>
        <v>0</v>
      </c>
      <c r="I46" s="41">
        <f t="shared" si="6"/>
        <v>0</v>
      </c>
    </row>
    <row r="47" spans="2:9">
      <c r="B47" s="56" t="s">
        <v>50</v>
      </c>
      <c r="C47" s="40">
        <f>+Agency!C47+'Program 1'!C47+'Program 2'!C47+Event!C47</f>
        <v>0</v>
      </c>
      <c r="D47" s="40">
        <f>+Agency!D47+'Program 1'!D47+'Program 2'!D47+Event!D47</f>
        <v>0</v>
      </c>
      <c r="E47" s="41">
        <f>+Agency!F47</f>
        <v>0</v>
      </c>
      <c r="F47" s="41">
        <f>+'Program 1'!F47</f>
        <v>0</v>
      </c>
      <c r="G47" s="41">
        <f>+'Program 2'!F47</f>
        <v>0</v>
      </c>
      <c r="H47" s="41">
        <f>+Event!F47</f>
        <v>0</v>
      </c>
      <c r="I47" s="41">
        <f t="shared" si="6"/>
        <v>0</v>
      </c>
    </row>
    <row r="48" spans="2:9" ht="16.5" thickBot="1">
      <c r="B48" s="56" t="s">
        <v>51</v>
      </c>
      <c r="C48" s="40">
        <f>+Agency!C48+'Program 1'!C48+'Program 2'!C48+Event!C48</f>
        <v>0</v>
      </c>
      <c r="D48" s="40">
        <f>+Agency!D48+'Program 1'!D48+'Program 2'!D48+Event!D48</f>
        <v>0</v>
      </c>
      <c r="E48" s="41">
        <f>+Agency!F48</f>
        <v>0</v>
      </c>
      <c r="F48" s="41">
        <f>+'Program 1'!F48</f>
        <v>0</v>
      </c>
      <c r="G48" s="41">
        <f>+'Program 2'!F48</f>
        <v>0</v>
      </c>
      <c r="H48" s="41">
        <f>+Event!F48</f>
        <v>0</v>
      </c>
      <c r="I48" s="41">
        <f>SUM(E48:H48)</f>
        <v>0</v>
      </c>
    </row>
    <row r="49" spans="2:9" ht="16.5" thickBot="1">
      <c r="C49" s="42">
        <f t="shared" ref="C49:I49" si="7">SUM(C32:C48)</f>
        <v>0</v>
      </c>
      <c r="D49" s="43">
        <f t="shared" si="7"/>
        <v>0</v>
      </c>
      <c r="E49" s="43">
        <f t="shared" si="7"/>
        <v>0</v>
      </c>
      <c r="F49" s="43">
        <f t="shared" si="7"/>
        <v>0</v>
      </c>
      <c r="G49" s="43">
        <f t="shared" si="7"/>
        <v>0</v>
      </c>
      <c r="H49" s="43">
        <f t="shared" si="7"/>
        <v>0</v>
      </c>
      <c r="I49" s="44">
        <f t="shared" si="7"/>
        <v>0</v>
      </c>
    </row>
    <row r="50" spans="2:9" ht="16.5" thickBot="1"/>
    <row r="51" spans="2:9" ht="16.5" thickBot="1">
      <c r="B51" s="2" t="s">
        <v>52</v>
      </c>
      <c r="C51" s="39">
        <f t="shared" ref="C51:I51" si="8">+C23+C29+C49</f>
        <v>0</v>
      </c>
      <c r="D51" s="39">
        <f t="shared" si="8"/>
        <v>0</v>
      </c>
      <c r="E51" s="39">
        <f t="shared" si="8"/>
        <v>0</v>
      </c>
      <c r="F51" s="39">
        <f t="shared" si="8"/>
        <v>0</v>
      </c>
      <c r="G51" s="39">
        <f t="shared" si="8"/>
        <v>0</v>
      </c>
      <c r="H51" s="39">
        <f t="shared" si="8"/>
        <v>0</v>
      </c>
      <c r="I51" s="39">
        <f t="shared" si="8"/>
        <v>0</v>
      </c>
    </row>
    <row r="52" spans="2:9" ht="16.5" thickBot="1"/>
    <row r="53" spans="2:9" ht="16.5" thickBot="1">
      <c r="B53" s="2" t="s">
        <v>53</v>
      </c>
      <c r="C53" s="39">
        <f t="shared" ref="C53:I53" si="9">C15-C23-C29-C49</f>
        <v>0</v>
      </c>
      <c r="D53" s="39">
        <f t="shared" si="9"/>
        <v>0</v>
      </c>
      <c r="E53" s="39">
        <f t="shared" si="9"/>
        <v>0</v>
      </c>
      <c r="F53" s="39">
        <f t="shared" si="9"/>
        <v>0</v>
      </c>
      <c r="G53" s="39">
        <f t="shared" si="9"/>
        <v>0</v>
      </c>
      <c r="H53" s="39">
        <f t="shared" si="9"/>
        <v>0</v>
      </c>
      <c r="I53" s="39">
        <f t="shared" si="9"/>
        <v>0</v>
      </c>
    </row>
  </sheetData>
  <sheetProtection algorithmName="SHA-512" hashValue="5k2gmj8Sknb5fSb9R/98UUodeoEM3leH2n30/Ljn2n2uAFFfqWiVU5bcj6q6tZfCAR7aqj7zqbUwBw407VCPTA==" saltValue="3dkQPsS1MVivKv6QUhCXNA==" spinCount="100000" sheet="1" objects="1" scenarios="1" selectLockedCells="1"/>
  <mergeCells count="7">
    <mergeCell ref="B31:I31"/>
    <mergeCell ref="B2:I2"/>
    <mergeCell ref="B3:I3"/>
    <mergeCell ref="G1:I1"/>
    <mergeCell ref="B18:I18"/>
    <mergeCell ref="B25:I25"/>
    <mergeCell ref="B4:I4"/>
  </mergeCells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F694-E16B-4980-B966-822CDE098C18}">
  <sheetPr>
    <pageSetUpPr fitToPage="1"/>
  </sheetPr>
  <dimension ref="B1:G53"/>
  <sheetViews>
    <sheetView workbookViewId="0">
      <selection activeCell="C7" sqref="C7"/>
    </sheetView>
  </sheetViews>
  <sheetFormatPr defaultRowHeight="15.75"/>
  <cols>
    <col min="1" max="1" width="9.140625" style="1"/>
    <col min="2" max="2" width="44.85546875" style="1" bestFit="1" customWidth="1"/>
    <col min="3" max="4" width="16.42578125" style="1" customWidth="1"/>
    <col min="5" max="5" width="46.140625" style="1" customWidth="1"/>
    <col min="6" max="6" width="16.42578125" style="1" customWidth="1"/>
    <col min="7" max="7" width="46.140625" style="1" customWidth="1"/>
    <col min="8" max="16384" width="9.140625" style="1"/>
  </cols>
  <sheetData>
    <row r="1" spans="2:7">
      <c r="E1" s="63" t="s">
        <v>4</v>
      </c>
      <c r="F1" s="63"/>
      <c r="G1" s="63"/>
    </row>
    <row r="2" spans="2:7">
      <c r="B2" s="65" t="str">
        <f>Summary!B2</f>
        <v>[Organization Name Insert Here]</v>
      </c>
      <c r="C2" s="65"/>
      <c r="D2" s="65"/>
      <c r="E2" s="65"/>
      <c r="F2" s="65"/>
      <c r="G2" s="65"/>
    </row>
    <row r="3" spans="2:7">
      <c r="B3" s="66" t="str">
        <f>Summary!B3</f>
        <v>[Budget Year Insert Here]</v>
      </c>
      <c r="C3" s="66"/>
      <c r="D3" s="66"/>
      <c r="E3" s="66"/>
      <c r="F3" s="66"/>
      <c r="G3" s="66"/>
    </row>
    <row r="4" spans="2:7">
      <c r="B4" s="66"/>
      <c r="C4" s="66"/>
      <c r="D4" s="66"/>
      <c r="E4" s="66"/>
      <c r="F4" s="66"/>
      <c r="G4" s="66"/>
    </row>
    <row r="5" spans="2:7" ht="16.5" thickBot="1"/>
    <row r="6" spans="2:7" ht="16.5" thickBot="1">
      <c r="B6" s="10" t="str">
        <f>Summary!B6</f>
        <v xml:space="preserve">Revenue </v>
      </c>
      <c r="C6" s="11" t="s">
        <v>9</v>
      </c>
      <c r="D6" s="11" t="s">
        <v>10</v>
      </c>
      <c r="E6" s="11" t="s">
        <v>54</v>
      </c>
      <c r="F6" s="11" t="s">
        <v>55</v>
      </c>
      <c r="G6" s="12" t="s">
        <v>56</v>
      </c>
    </row>
    <row r="7" spans="2:7">
      <c r="B7" s="3" t="str">
        <f>Summary!B7</f>
        <v>Contributions</v>
      </c>
      <c r="C7" s="15"/>
      <c r="D7" s="15"/>
      <c r="E7" s="3"/>
      <c r="F7" s="15"/>
      <c r="G7" s="3"/>
    </row>
    <row r="8" spans="2:7">
      <c r="B8" s="3" t="str">
        <f>Summary!B8</f>
        <v>Individuals</v>
      </c>
      <c r="C8" s="15"/>
      <c r="D8" s="15"/>
      <c r="E8" s="3"/>
      <c r="F8" s="15"/>
      <c r="G8" s="3"/>
    </row>
    <row r="9" spans="2:7">
      <c r="B9" s="3" t="str">
        <f>Summary!B9</f>
        <v>Corporations</v>
      </c>
      <c r="C9" s="15"/>
      <c r="D9" s="15"/>
      <c r="E9" s="3"/>
      <c r="F9" s="15"/>
      <c r="G9" s="3"/>
    </row>
    <row r="10" spans="2:7">
      <c r="B10" s="3" t="str">
        <f>Summary!B10</f>
        <v>Foundations &amp; Other</v>
      </c>
      <c r="C10" s="15"/>
      <c r="D10" s="15"/>
      <c r="E10" s="3"/>
      <c r="F10" s="15"/>
      <c r="G10" s="3"/>
    </row>
    <row r="11" spans="2:7">
      <c r="B11" s="3" t="str">
        <f>Summary!B11</f>
        <v>Grants</v>
      </c>
      <c r="C11" s="15"/>
      <c r="D11" s="15"/>
      <c r="E11" s="3"/>
      <c r="F11" s="15"/>
      <c r="G11" s="3"/>
    </row>
    <row r="12" spans="2:7">
      <c r="B12" s="3" t="str">
        <f>Summary!B12</f>
        <v>Gross Proceeds (Special Events)</v>
      </c>
      <c r="C12" s="15"/>
      <c r="D12" s="15"/>
      <c r="E12" s="3"/>
      <c r="F12" s="15"/>
      <c r="G12" s="3"/>
    </row>
    <row r="13" spans="2:7">
      <c r="B13" s="3" t="str">
        <f>Summary!B13</f>
        <v>Program (Service) Revenue</v>
      </c>
      <c r="C13" s="15"/>
      <c r="D13" s="15"/>
      <c r="E13" s="3"/>
      <c r="F13" s="15"/>
      <c r="G13" s="3"/>
    </row>
    <row r="14" spans="2:7" ht="16.5" thickBot="1">
      <c r="B14" s="3" t="str">
        <f>Summary!B14</f>
        <v>In Kind</v>
      </c>
      <c r="C14" s="16"/>
      <c r="D14" s="16"/>
      <c r="E14" s="3"/>
      <c r="F14" s="16"/>
      <c r="G14" s="3"/>
    </row>
    <row r="15" spans="2:7" ht="16.5" thickBot="1">
      <c r="C15" s="17">
        <f>SUM(C7:C14)</f>
        <v>0</v>
      </c>
      <c r="D15" s="18">
        <f t="shared" ref="D15" si="0">SUM(D7:D14)</f>
        <v>0</v>
      </c>
      <c r="F15" s="19">
        <f t="shared" ref="F15" si="1">SUM(F7:F14)</f>
        <v>0</v>
      </c>
    </row>
    <row r="16" spans="2:7" ht="16.5" thickBot="1"/>
    <row r="17" spans="2:7" ht="16.5" thickBot="1">
      <c r="B17" s="10" t="str">
        <f>Summary!B17</f>
        <v>Expenses</v>
      </c>
      <c r="C17" s="11" t="s">
        <v>9</v>
      </c>
      <c r="D17" s="11" t="s">
        <v>10</v>
      </c>
      <c r="E17" s="11"/>
      <c r="F17" s="11"/>
      <c r="G17" s="12"/>
    </row>
    <row r="18" spans="2:7">
      <c r="B18" s="64" t="str">
        <f>Summary!B18</f>
        <v>Personnel</v>
      </c>
      <c r="C18" s="64"/>
      <c r="D18" s="64"/>
      <c r="E18" s="64"/>
      <c r="F18" s="64"/>
      <c r="G18" s="64"/>
    </row>
    <row r="19" spans="2:7">
      <c r="B19" s="3" t="str">
        <f>Summary!B19</f>
        <v>Salaries &amp; Wages</v>
      </c>
      <c r="C19" s="20"/>
      <c r="D19" s="20"/>
      <c r="E19" s="3"/>
      <c r="F19" s="15"/>
      <c r="G19" s="3"/>
    </row>
    <row r="20" spans="2:7">
      <c r="B20" s="3" t="str">
        <f>Summary!B20</f>
        <v>Employee Benefits (Health, Allowances)</v>
      </c>
      <c r="C20" s="20"/>
      <c r="D20" s="20"/>
      <c r="E20" s="3"/>
      <c r="F20" s="15"/>
      <c r="G20" s="3"/>
    </row>
    <row r="21" spans="2:7">
      <c r="B21" s="3" t="str">
        <f>Summary!B21</f>
        <v>Payroll Taxes</v>
      </c>
      <c r="C21" s="20"/>
      <c r="D21" s="20"/>
      <c r="E21" s="3"/>
      <c r="F21" s="15"/>
      <c r="G21" s="3"/>
    </row>
    <row r="22" spans="2:7" ht="16.5" thickBot="1">
      <c r="B22" s="3" t="str">
        <f>Summary!B22</f>
        <v>Processing Fees</v>
      </c>
      <c r="C22" s="21"/>
      <c r="D22" s="21"/>
      <c r="E22" s="3"/>
      <c r="F22" s="15"/>
      <c r="G22" s="3"/>
    </row>
    <row r="23" spans="2:7" ht="16.5" thickBot="1">
      <c r="C23" s="22">
        <f t="shared" ref="C23" si="2">SUM(C19:C22)</f>
        <v>0</v>
      </c>
      <c r="D23" s="23">
        <f>SUM(D19:D22)</f>
        <v>0</v>
      </c>
      <c r="F23" s="24">
        <f t="shared" ref="F23" si="3">SUM(F19:F22)</f>
        <v>0</v>
      </c>
    </row>
    <row r="25" spans="2:7">
      <c r="B25" s="57" t="str">
        <f>Summary!B25</f>
        <v>Overhead</v>
      </c>
      <c r="C25" s="58"/>
      <c r="D25" s="58"/>
      <c r="E25" s="58"/>
      <c r="F25" s="58"/>
      <c r="G25" s="59"/>
    </row>
    <row r="26" spans="2:7">
      <c r="B26" s="3" t="str">
        <f>Summary!B26</f>
        <v>Rent</v>
      </c>
      <c r="C26" s="20"/>
      <c r="D26" s="20"/>
      <c r="E26" s="3"/>
      <c r="F26" s="15"/>
      <c r="G26" s="3"/>
    </row>
    <row r="27" spans="2:7">
      <c r="B27" s="3" t="str">
        <f>Summary!B27</f>
        <v>Repairs &amp; Maint.</v>
      </c>
      <c r="C27" s="20"/>
      <c r="D27" s="20"/>
      <c r="E27" s="3"/>
      <c r="F27" s="15"/>
      <c r="G27" s="3"/>
    </row>
    <row r="28" spans="2:7" ht="16.5" thickBot="1">
      <c r="B28" s="3" t="str">
        <f>Summary!B28</f>
        <v>Utilities</v>
      </c>
      <c r="C28" s="20"/>
      <c r="D28" s="20"/>
      <c r="E28" s="3"/>
      <c r="F28" s="15"/>
      <c r="G28" s="3"/>
    </row>
    <row r="29" spans="2:7" ht="16.5" thickBot="1">
      <c r="C29" s="22">
        <f t="shared" ref="C29:D29" si="4">SUM(C26:C28)</f>
        <v>0</v>
      </c>
      <c r="D29" s="23">
        <f t="shared" si="4"/>
        <v>0</v>
      </c>
      <c r="F29" s="24">
        <f t="shared" ref="F29" si="5">SUM(F26:F28)</f>
        <v>0</v>
      </c>
    </row>
    <row r="31" spans="2:7">
      <c r="B31" s="57" t="str">
        <f>Summary!B31</f>
        <v>Operating</v>
      </c>
      <c r="C31" s="58"/>
      <c r="D31" s="58"/>
      <c r="E31" s="58"/>
      <c r="F31" s="58"/>
      <c r="G31" s="59"/>
    </row>
    <row r="32" spans="2:7">
      <c r="B32" s="3" t="str">
        <f>Summary!B32</f>
        <v>Bank Service Charges</v>
      </c>
      <c r="C32" s="20"/>
      <c r="D32" s="20"/>
      <c r="E32" s="3"/>
      <c r="F32" s="15"/>
      <c r="G32" s="3"/>
    </row>
    <row r="33" spans="2:7">
      <c r="B33" s="3" t="str">
        <f>Summary!B33</f>
        <v>Catering</v>
      </c>
      <c r="C33" s="20"/>
      <c r="D33" s="20"/>
      <c r="E33" s="3"/>
      <c r="F33" s="15"/>
      <c r="G33" s="3"/>
    </row>
    <row r="34" spans="2:7">
      <c r="B34" s="3" t="str">
        <f>Summary!B34</f>
        <v>Dues and Subscriptions</v>
      </c>
      <c r="C34" s="20"/>
      <c r="D34" s="20"/>
      <c r="E34" s="3"/>
      <c r="F34" s="15"/>
      <c r="G34" s="3"/>
    </row>
    <row r="35" spans="2:7">
      <c r="B35" s="3" t="str">
        <f>Summary!B35</f>
        <v>Entertainment</v>
      </c>
      <c r="C35" s="20"/>
      <c r="D35" s="20"/>
      <c r="E35" s="3"/>
      <c r="F35" s="15"/>
      <c r="G35" s="3"/>
    </row>
    <row r="36" spans="2:7">
      <c r="B36" s="3" t="str">
        <f>Summary!B36</f>
        <v>Insurance (D&amp;O, Liab, Comm, Accident)</v>
      </c>
      <c r="C36" s="20"/>
      <c r="D36" s="20"/>
      <c r="E36" s="3"/>
      <c r="F36" s="15"/>
      <c r="G36" s="3"/>
    </row>
    <row r="37" spans="2:7">
      <c r="B37" s="3" t="str">
        <f>Summary!B37</f>
        <v>IT, Computer &amp; Website</v>
      </c>
      <c r="C37" s="20"/>
      <c r="D37" s="20"/>
      <c r="E37" s="3"/>
      <c r="F37" s="15"/>
      <c r="G37" s="3"/>
    </row>
    <row r="38" spans="2:7">
      <c r="B38" s="3" t="str">
        <f>Summary!B38</f>
        <v>Marketing</v>
      </c>
      <c r="C38" s="20"/>
      <c r="D38" s="20"/>
      <c r="E38" s="3"/>
      <c r="F38" s="15"/>
      <c r="G38" s="3"/>
    </row>
    <row r="39" spans="2:7">
      <c r="B39" s="3" t="str">
        <f>Summary!B39</f>
        <v>Other Special Event Expenses</v>
      </c>
      <c r="C39" s="20"/>
      <c r="D39" s="20"/>
      <c r="E39" s="3"/>
      <c r="F39" s="15"/>
      <c r="G39" s="3"/>
    </row>
    <row r="40" spans="2:7">
      <c r="B40" s="3" t="str">
        <f>Summary!B40</f>
        <v>Penalties &amp; Interest</v>
      </c>
      <c r="C40" s="20"/>
      <c r="D40" s="20"/>
      <c r="E40" s="3"/>
      <c r="F40" s="15"/>
      <c r="G40" s="3"/>
    </row>
    <row r="41" spans="2:7">
      <c r="B41" s="3" t="str">
        <f>Summary!B41</f>
        <v>Printing &amp; Postage</v>
      </c>
      <c r="C41" s="20"/>
      <c r="D41" s="20"/>
      <c r="E41" s="3"/>
      <c r="F41" s="15"/>
      <c r="G41" s="3"/>
    </row>
    <row r="42" spans="2:7">
      <c r="B42" s="3" t="str">
        <f>Summary!B42</f>
        <v>Professional Fees - Accounting</v>
      </c>
      <c r="C42" s="20"/>
      <c r="D42" s="20"/>
      <c r="E42" s="3"/>
      <c r="F42" s="15"/>
      <c r="G42" s="3"/>
    </row>
    <row r="43" spans="2:7">
      <c r="B43" s="3" t="str">
        <f>Summary!B43</f>
        <v>Professional Fees - Consulting</v>
      </c>
      <c r="C43" s="20"/>
      <c r="D43" s="20"/>
      <c r="E43" s="3"/>
      <c r="F43" s="15"/>
      <c r="G43" s="3"/>
    </row>
    <row r="44" spans="2:7">
      <c r="B44" s="3" t="str">
        <f>Summary!B44</f>
        <v>Supplies</v>
      </c>
      <c r="C44" s="20"/>
      <c r="D44" s="20"/>
      <c r="E44" s="3"/>
      <c r="F44" s="15"/>
      <c r="G44" s="3"/>
    </row>
    <row r="45" spans="2:7">
      <c r="B45" s="3" t="str">
        <f>Summary!B45</f>
        <v>Taxes &amp; Licenses</v>
      </c>
      <c r="C45" s="20"/>
      <c r="D45" s="20"/>
      <c r="E45" s="3"/>
      <c r="F45" s="15"/>
      <c r="G45" s="3"/>
    </row>
    <row r="46" spans="2:7">
      <c r="B46" s="3" t="str">
        <f>Summary!B46</f>
        <v>Training/Continuing Education</v>
      </c>
      <c r="C46" s="20"/>
      <c r="D46" s="20"/>
      <c r="E46" s="3"/>
      <c r="F46" s="15"/>
      <c r="G46" s="3"/>
    </row>
    <row r="47" spans="2:7">
      <c r="B47" s="3" t="str">
        <f>Summary!B47</f>
        <v>Travel</v>
      </c>
      <c r="C47" s="20"/>
      <c r="D47" s="20"/>
      <c r="E47" s="3"/>
      <c r="F47" s="15"/>
      <c r="G47" s="3"/>
    </row>
    <row r="48" spans="2:7" ht="16.5" thickBot="1">
      <c r="B48" s="3" t="str">
        <f>Summary!B48</f>
        <v>Venue</v>
      </c>
      <c r="C48" s="20"/>
      <c r="D48" s="20"/>
      <c r="E48" s="3"/>
      <c r="F48" s="15"/>
      <c r="G48" s="3"/>
    </row>
    <row r="49" spans="2:7" ht="16.5" thickBot="1">
      <c r="C49" s="22">
        <f t="shared" ref="C49" si="6">SUM(C32:C48)</f>
        <v>0</v>
      </c>
      <c r="D49" s="23">
        <f>SUM(D32:D48)</f>
        <v>0</v>
      </c>
      <c r="F49" s="24">
        <f t="shared" ref="F49" si="7">SUM(F32:F48)</f>
        <v>0</v>
      </c>
    </row>
    <row r="50" spans="2:7" ht="16.5" thickBot="1"/>
    <row r="51" spans="2:7" ht="16.5" thickBot="1">
      <c r="B51" s="10" t="str">
        <f>Summary!B51</f>
        <v>Total Expenses</v>
      </c>
      <c r="C51" s="25">
        <f t="shared" ref="C51:D51" si="8">+C23+C29+C49</f>
        <v>0</v>
      </c>
      <c r="D51" s="26">
        <f t="shared" si="8"/>
        <v>0</v>
      </c>
      <c r="E51" s="5"/>
      <c r="F51" s="27">
        <f t="shared" ref="F51" si="9">+F23+F29+F49</f>
        <v>0</v>
      </c>
      <c r="G51" s="5"/>
    </row>
    <row r="52" spans="2:7" ht="16.5" thickBot="1"/>
    <row r="53" spans="2:7" ht="16.5" thickBot="1">
      <c r="B53" s="10" t="str">
        <f>Summary!B53</f>
        <v>Net Income/Loss (Revenue minus Expenses)</v>
      </c>
      <c r="C53" s="25">
        <f>+C15-C51</f>
        <v>0</v>
      </c>
      <c r="D53" s="26">
        <f t="shared" ref="D53:F53" si="10">+D15-D51</f>
        <v>0</v>
      </c>
      <c r="E53" s="5"/>
      <c r="F53" s="27">
        <f t="shared" si="10"/>
        <v>0</v>
      </c>
      <c r="G53" s="5"/>
    </row>
  </sheetData>
  <mergeCells count="7">
    <mergeCell ref="E1:G1"/>
    <mergeCell ref="B18:G18"/>
    <mergeCell ref="B25:G25"/>
    <mergeCell ref="B31:G31"/>
    <mergeCell ref="B2:G2"/>
    <mergeCell ref="B3:G3"/>
    <mergeCell ref="B4:G4"/>
  </mergeCells>
  <pageMargins left="0.7" right="0.7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D736-3814-47EB-A864-8DCC4E61F6A2}">
  <sheetPr>
    <pageSetUpPr fitToPage="1"/>
  </sheetPr>
  <dimension ref="B1:G53"/>
  <sheetViews>
    <sheetView workbookViewId="0">
      <selection activeCell="N9" sqref="N9"/>
    </sheetView>
  </sheetViews>
  <sheetFormatPr defaultRowHeight="15.75"/>
  <cols>
    <col min="1" max="1" width="9.140625" style="1"/>
    <col min="2" max="2" width="44.85546875" style="1" bestFit="1" customWidth="1"/>
    <col min="3" max="4" width="16.42578125" style="1" customWidth="1"/>
    <col min="5" max="5" width="46.140625" style="1" customWidth="1"/>
    <col min="6" max="6" width="16.42578125" style="1" customWidth="1"/>
    <col min="7" max="7" width="46.140625" style="1" customWidth="1"/>
    <col min="8" max="16384" width="9.140625" style="1"/>
  </cols>
  <sheetData>
    <row r="1" spans="2:7">
      <c r="E1" s="63" t="s">
        <v>4</v>
      </c>
      <c r="F1" s="63"/>
      <c r="G1" s="63"/>
    </row>
    <row r="2" spans="2:7">
      <c r="B2" s="66" t="s">
        <v>57</v>
      </c>
      <c r="C2" s="66"/>
      <c r="D2" s="66"/>
      <c r="E2" s="66"/>
      <c r="F2" s="66"/>
      <c r="G2" s="66"/>
    </row>
    <row r="3" spans="2:7">
      <c r="B3" s="66" t="str">
        <f>Summary!B3</f>
        <v>[Budget Year Insert Here]</v>
      </c>
      <c r="C3" s="66"/>
      <c r="D3" s="66"/>
      <c r="E3" s="66"/>
      <c r="F3" s="66"/>
      <c r="G3" s="66"/>
    </row>
    <row r="4" spans="2:7">
      <c r="B4" s="66"/>
      <c r="C4" s="66"/>
      <c r="D4" s="66"/>
      <c r="E4" s="66"/>
      <c r="F4" s="66"/>
      <c r="G4" s="66"/>
    </row>
    <row r="5" spans="2:7" ht="16.5" thickBot="1"/>
    <row r="6" spans="2:7" ht="16.5" thickBot="1">
      <c r="B6" s="10" t="str">
        <f>Summary!B6</f>
        <v xml:space="preserve">Revenue </v>
      </c>
      <c r="C6" s="11" t="s">
        <v>9</v>
      </c>
      <c r="D6" s="11" t="s">
        <v>10</v>
      </c>
      <c r="E6" s="11" t="s">
        <v>54</v>
      </c>
      <c r="F6" s="11" t="s">
        <v>55</v>
      </c>
      <c r="G6" s="12" t="s">
        <v>56</v>
      </c>
    </row>
    <row r="7" spans="2:7">
      <c r="B7" s="3" t="str">
        <f>Summary!B7</f>
        <v>Contributions</v>
      </c>
      <c r="C7" s="28"/>
      <c r="D7" s="28"/>
      <c r="E7" s="3"/>
      <c r="F7" s="28"/>
      <c r="G7" s="3"/>
    </row>
    <row r="8" spans="2:7">
      <c r="B8" s="3" t="str">
        <f>Summary!B8</f>
        <v>Individuals</v>
      </c>
      <c r="C8" s="28"/>
      <c r="D8" s="28"/>
      <c r="E8" s="3"/>
      <c r="F8" s="28"/>
      <c r="G8" s="3"/>
    </row>
    <row r="9" spans="2:7">
      <c r="B9" s="3" t="str">
        <f>Summary!B9</f>
        <v>Corporations</v>
      </c>
      <c r="C9" s="28"/>
      <c r="D9" s="28"/>
      <c r="E9" s="3"/>
      <c r="F9" s="28"/>
      <c r="G9" s="3"/>
    </row>
    <row r="10" spans="2:7">
      <c r="B10" s="3" t="str">
        <f>Summary!B10</f>
        <v>Foundations &amp; Other</v>
      </c>
      <c r="C10" s="28"/>
      <c r="D10" s="28"/>
      <c r="E10" s="3"/>
      <c r="F10" s="28"/>
      <c r="G10" s="3"/>
    </row>
    <row r="11" spans="2:7">
      <c r="B11" s="3" t="str">
        <f>Summary!B11</f>
        <v>Grants</v>
      </c>
      <c r="C11" s="28"/>
      <c r="D11" s="28"/>
      <c r="E11" s="3"/>
      <c r="F11" s="28"/>
      <c r="G11" s="3"/>
    </row>
    <row r="12" spans="2:7">
      <c r="B12" s="3" t="str">
        <f>Summary!B12</f>
        <v>Gross Proceeds (Special Events)</v>
      </c>
      <c r="C12" s="28"/>
      <c r="D12" s="28"/>
      <c r="E12" s="3"/>
      <c r="F12" s="28"/>
      <c r="G12" s="3"/>
    </row>
    <row r="13" spans="2:7">
      <c r="B13" s="3" t="str">
        <f>Summary!B13</f>
        <v>Program (Service) Revenue</v>
      </c>
      <c r="C13" s="28"/>
      <c r="D13" s="28"/>
      <c r="E13" s="3"/>
      <c r="F13" s="28"/>
      <c r="G13" s="3"/>
    </row>
    <row r="14" spans="2:7" ht="16.5" thickBot="1">
      <c r="B14" s="3" t="str">
        <f>Summary!B14</f>
        <v>In Kind</v>
      </c>
      <c r="C14" s="29"/>
      <c r="D14" s="29"/>
      <c r="E14" s="3"/>
      <c r="F14" s="29"/>
      <c r="G14" s="3"/>
    </row>
    <row r="15" spans="2:7" ht="16.5" thickBot="1">
      <c r="C15" s="17">
        <f>SUM(C7:C14)</f>
        <v>0</v>
      </c>
      <c r="D15" s="18">
        <f t="shared" ref="D15:F15" si="0">SUM(D7:D14)</f>
        <v>0</v>
      </c>
      <c r="F15" s="19">
        <f t="shared" si="0"/>
        <v>0</v>
      </c>
    </row>
    <row r="16" spans="2:7" ht="16.5" thickBot="1"/>
    <row r="17" spans="2:7" ht="16.5" thickBot="1">
      <c r="B17" s="10" t="str">
        <f>Summary!B17</f>
        <v>Expenses</v>
      </c>
      <c r="C17" s="11" t="s">
        <v>9</v>
      </c>
      <c r="D17" s="11" t="s">
        <v>10</v>
      </c>
      <c r="E17" s="11"/>
      <c r="F17" s="11"/>
      <c r="G17" s="12"/>
    </row>
    <row r="18" spans="2:7">
      <c r="B18" s="64" t="str">
        <f>Summary!B18</f>
        <v>Personnel</v>
      </c>
      <c r="C18" s="64"/>
      <c r="D18" s="64"/>
      <c r="E18" s="64"/>
      <c r="F18" s="64"/>
      <c r="G18" s="64"/>
    </row>
    <row r="19" spans="2:7">
      <c r="B19" s="3" t="str">
        <f>Summary!B19</f>
        <v>Salaries &amp; Wages</v>
      </c>
      <c r="C19" s="30"/>
      <c r="D19" s="30"/>
      <c r="E19" s="3"/>
      <c r="F19" s="28"/>
      <c r="G19" s="3"/>
    </row>
    <row r="20" spans="2:7">
      <c r="B20" s="3" t="str">
        <f>Summary!B20</f>
        <v>Employee Benefits (Health, Allowances)</v>
      </c>
      <c r="C20" s="30"/>
      <c r="D20" s="30"/>
      <c r="E20" s="3"/>
      <c r="F20" s="28"/>
      <c r="G20" s="3"/>
    </row>
    <row r="21" spans="2:7">
      <c r="B21" s="3" t="str">
        <f>Summary!B21</f>
        <v>Payroll Taxes</v>
      </c>
      <c r="C21" s="30"/>
      <c r="D21" s="30"/>
      <c r="E21" s="3"/>
      <c r="F21" s="28"/>
      <c r="G21" s="3"/>
    </row>
    <row r="22" spans="2:7" ht="16.5" thickBot="1">
      <c r="B22" s="3" t="str">
        <f>Summary!B22</f>
        <v>Processing Fees</v>
      </c>
      <c r="C22" s="30"/>
      <c r="D22" s="30"/>
      <c r="E22" s="3"/>
      <c r="F22" s="28"/>
      <c r="G22" s="3"/>
    </row>
    <row r="23" spans="2:7" ht="16.5" thickBot="1">
      <c r="C23" s="17">
        <f t="shared" ref="C23" si="1">SUM(C19:C22)</f>
        <v>0</v>
      </c>
      <c r="D23" s="18">
        <f>SUM(D19:D22)</f>
        <v>0</v>
      </c>
      <c r="F23" s="19">
        <f t="shared" ref="F23" si="2">SUM(F19:F22)</f>
        <v>0</v>
      </c>
    </row>
    <row r="25" spans="2:7">
      <c r="B25" s="57" t="str">
        <f>Summary!B25</f>
        <v>Overhead</v>
      </c>
      <c r="C25" s="58"/>
      <c r="D25" s="58"/>
      <c r="E25" s="58"/>
      <c r="F25" s="58"/>
      <c r="G25" s="59"/>
    </row>
    <row r="26" spans="2:7">
      <c r="B26" s="3" t="str">
        <f>Summary!B26</f>
        <v>Rent</v>
      </c>
      <c r="C26" s="30"/>
      <c r="D26" s="30"/>
      <c r="E26" s="3"/>
      <c r="F26" s="28"/>
      <c r="G26" s="3"/>
    </row>
    <row r="27" spans="2:7">
      <c r="B27" s="3" t="str">
        <f>Summary!B27</f>
        <v>Repairs &amp; Maint.</v>
      </c>
      <c r="C27" s="30"/>
      <c r="D27" s="30"/>
      <c r="E27" s="3"/>
      <c r="F27" s="28"/>
      <c r="G27" s="3"/>
    </row>
    <row r="28" spans="2:7" ht="16.5" thickBot="1">
      <c r="B28" s="3" t="str">
        <f>Summary!B28</f>
        <v>Utilities</v>
      </c>
      <c r="C28" s="30"/>
      <c r="D28" s="30"/>
      <c r="E28" s="3"/>
      <c r="F28" s="28"/>
      <c r="G28" s="3"/>
    </row>
    <row r="29" spans="2:7" ht="16.5" thickBot="1">
      <c r="C29" s="17">
        <f t="shared" ref="C29:F29" si="3">SUM(C26:C28)</f>
        <v>0</v>
      </c>
      <c r="D29" s="18">
        <f t="shared" si="3"/>
        <v>0</v>
      </c>
      <c r="F29" s="19">
        <f t="shared" si="3"/>
        <v>0</v>
      </c>
    </row>
    <row r="31" spans="2:7">
      <c r="B31" s="57" t="str">
        <f>Summary!B31</f>
        <v>Operating</v>
      </c>
      <c r="C31" s="58"/>
      <c r="D31" s="58"/>
      <c r="E31" s="58"/>
      <c r="F31" s="58"/>
      <c r="G31" s="59"/>
    </row>
    <row r="32" spans="2:7">
      <c r="B32" s="3" t="str">
        <f>Summary!B32</f>
        <v>Bank Service Charges</v>
      </c>
      <c r="C32" s="30"/>
      <c r="D32" s="30"/>
      <c r="E32" s="3"/>
      <c r="F32" s="28"/>
      <c r="G32" s="3"/>
    </row>
    <row r="33" spans="2:7">
      <c r="B33" s="3" t="str">
        <f>Summary!B33</f>
        <v>Catering</v>
      </c>
      <c r="C33" s="30"/>
      <c r="D33" s="30"/>
      <c r="E33" s="3"/>
      <c r="F33" s="28"/>
      <c r="G33" s="3"/>
    </row>
    <row r="34" spans="2:7">
      <c r="B34" s="3" t="str">
        <f>Summary!B34</f>
        <v>Dues and Subscriptions</v>
      </c>
      <c r="C34" s="30"/>
      <c r="D34" s="30"/>
      <c r="E34" s="3"/>
      <c r="F34" s="28"/>
      <c r="G34" s="3"/>
    </row>
    <row r="35" spans="2:7">
      <c r="B35" s="3" t="str">
        <f>Summary!B35</f>
        <v>Entertainment</v>
      </c>
      <c r="C35" s="30"/>
      <c r="D35" s="30"/>
      <c r="E35" s="3"/>
      <c r="F35" s="28"/>
      <c r="G35" s="3"/>
    </row>
    <row r="36" spans="2:7">
      <c r="B36" s="3" t="str">
        <f>Summary!B36</f>
        <v>Insurance (D&amp;O, Liab, Comm, Accident)</v>
      </c>
      <c r="C36" s="30"/>
      <c r="D36" s="30"/>
      <c r="E36" s="3"/>
      <c r="F36" s="28"/>
      <c r="G36" s="3"/>
    </row>
    <row r="37" spans="2:7">
      <c r="B37" s="3" t="str">
        <f>Summary!B37</f>
        <v>IT, Computer &amp; Website</v>
      </c>
      <c r="C37" s="30"/>
      <c r="D37" s="30"/>
      <c r="E37" s="3"/>
      <c r="F37" s="28"/>
      <c r="G37" s="3"/>
    </row>
    <row r="38" spans="2:7">
      <c r="B38" s="3" t="str">
        <f>Summary!B38</f>
        <v>Marketing</v>
      </c>
      <c r="C38" s="30"/>
      <c r="D38" s="30"/>
      <c r="E38" s="3"/>
      <c r="F38" s="28"/>
      <c r="G38" s="3"/>
    </row>
    <row r="39" spans="2:7">
      <c r="B39" s="3" t="str">
        <f>Summary!B39</f>
        <v>Other Special Event Expenses</v>
      </c>
      <c r="C39" s="30"/>
      <c r="D39" s="30"/>
      <c r="E39" s="3"/>
      <c r="F39" s="28"/>
      <c r="G39" s="3"/>
    </row>
    <row r="40" spans="2:7">
      <c r="B40" s="3" t="str">
        <f>Summary!B40</f>
        <v>Penalties &amp; Interest</v>
      </c>
      <c r="C40" s="30"/>
      <c r="D40" s="30"/>
      <c r="E40" s="3"/>
      <c r="F40" s="28"/>
      <c r="G40" s="3"/>
    </row>
    <row r="41" spans="2:7">
      <c r="B41" s="3" t="str">
        <f>Summary!B41</f>
        <v>Printing &amp; Postage</v>
      </c>
      <c r="C41" s="30"/>
      <c r="D41" s="30"/>
      <c r="E41" s="3"/>
      <c r="F41" s="28"/>
      <c r="G41" s="3"/>
    </row>
    <row r="42" spans="2:7">
      <c r="B42" s="3" t="str">
        <f>Summary!B42</f>
        <v>Professional Fees - Accounting</v>
      </c>
      <c r="C42" s="30"/>
      <c r="D42" s="30"/>
      <c r="E42" s="3"/>
      <c r="F42" s="28"/>
      <c r="G42" s="3"/>
    </row>
    <row r="43" spans="2:7">
      <c r="B43" s="3" t="str">
        <f>Summary!B43</f>
        <v>Professional Fees - Consulting</v>
      </c>
      <c r="C43" s="30"/>
      <c r="D43" s="30"/>
      <c r="E43" s="3"/>
      <c r="F43" s="28"/>
      <c r="G43" s="3"/>
    </row>
    <row r="44" spans="2:7">
      <c r="B44" s="3" t="str">
        <f>Summary!B44</f>
        <v>Supplies</v>
      </c>
      <c r="C44" s="30"/>
      <c r="D44" s="30"/>
      <c r="E44" s="3"/>
      <c r="F44" s="28"/>
      <c r="G44" s="3"/>
    </row>
    <row r="45" spans="2:7">
      <c r="B45" s="3" t="str">
        <f>Summary!B45</f>
        <v>Taxes &amp; Licenses</v>
      </c>
      <c r="C45" s="30"/>
      <c r="D45" s="30"/>
      <c r="E45" s="3"/>
      <c r="F45" s="28"/>
      <c r="G45" s="3"/>
    </row>
    <row r="46" spans="2:7">
      <c r="B46" s="3" t="str">
        <f>Summary!B46</f>
        <v>Training/Continuing Education</v>
      </c>
      <c r="C46" s="30"/>
      <c r="D46" s="30"/>
      <c r="E46" s="3"/>
      <c r="F46" s="28"/>
      <c r="G46" s="3"/>
    </row>
    <row r="47" spans="2:7">
      <c r="B47" s="3" t="str">
        <f>Summary!B47</f>
        <v>Travel</v>
      </c>
      <c r="C47" s="30"/>
      <c r="D47" s="30"/>
      <c r="E47" s="3"/>
      <c r="F47" s="28"/>
      <c r="G47" s="3"/>
    </row>
    <row r="48" spans="2:7" ht="16.5" thickBot="1">
      <c r="B48" s="3" t="str">
        <f>Summary!B48</f>
        <v>Venue</v>
      </c>
      <c r="C48" s="30"/>
      <c r="D48" s="30"/>
      <c r="E48" s="3"/>
      <c r="F48" s="28"/>
      <c r="G48" s="3"/>
    </row>
    <row r="49" spans="2:7" ht="16.5" thickBot="1">
      <c r="C49" s="17">
        <f t="shared" ref="C49" si="4">SUM(C32:C48)</f>
        <v>0</v>
      </c>
      <c r="D49" s="18">
        <f>SUM(D32:D48)</f>
        <v>0</v>
      </c>
      <c r="F49" s="19">
        <f t="shared" ref="F49" si="5">SUM(F32:F48)</f>
        <v>0</v>
      </c>
    </row>
    <row r="50" spans="2:7" ht="16.5" thickBot="1"/>
    <row r="51" spans="2:7" ht="16.5" thickBot="1">
      <c r="B51" s="10" t="str">
        <f>Summary!B51</f>
        <v>Total Expenses</v>
      </c>
      <c r="C51" s="31">
        <f t="shared" ref="C51:F51" si="6">+C23+C29+C49</f>
        <v>0</v>
      </c>
      <c r="D51" s="32">
        <f t="shared" si="6"/>
        <v>0</v>
      </c>
      <c r="E51" s="5"/>
      <c r="F51" s="33">
        <f t="shared" si="6"/>
        <v>0</v>
      </c>
      <c r="G51" s="5"/>
    </row>
    <row r="52" spans="2:7" ht="16.5" thickBot="1"/>
    <row r="53" spans="2:7" ht="16.5" thickBot="1">
      <c r="B53" s="10" t="str">
        <f>Summary!B53</f>
        <v>Net Income/Loss (Revenue minus Expenses)</v>
      </c>
      <c r="C53" s="31">
        <f>+C15-C51</f>
        <v>0</v>
      </c>
      <c r="D53" s="32">
        <f t="shared" ref="D53:F53" si="7">+D15-D51</f>
        <v>0</v>
      </c>
      <c r="E53" s="5"/>
      <c r="F53" s="33">
        <f t="shared" si="7"/>
        <v>0</v>
      </c>
      <c r="G53" s="5"/>
    </row>
  </sheetData>
  <mergeCells count="7">
    <mergeCell ref="B31:G31"/>
    <mergeCell ref="E1:G1"/>
    <mergeCell ref="B2:G2"/>
    <mergeCell ref="B3:G3"/>
    <mergeCell ref="B4:G4"/>
    <mergeCell ref="B18:G18"/>
    <mergeCell ref="B25:G25"/>
  </mergeCells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2170-4256-48F7-9EF1-B7903185EA70}">
  <sheetPr>
    <pageSetUpPr fitToPage="1"/>
  </sheetPr>
  <dimension ref="B1:G53"/>
  <sheetViews>
    <sheetView workbookViewId="0">
      <selection activeCell="N9" sqref="N9"/>
    </sheetView>
  </sheetViews>
  <sheetFormatPr defaultRowHeight="15.75"/>
  <cols>
    <col min="1" max="1" width="9.140625" style="1"/>
    <col min="2" max="2" width="44.85546875" style="1" bestFit="1" customWidth="1"/>
    <col min="3" max="4" width="16.42578125" style="1" customWidth="1"/>
    <col min="5" max="5" width="46.140625" style="1" customWidth="1"/>
    <col min="6" max="6" width="16.42578125" style="1" customWidth="1"/>
    <col min="7" max="7" width="46.140625" style="1" customWidth="1"/>
    <col min="8" max="16384" width="9.140625" style="1"/>
  </cols>
  <sheetData>
    <row r="1" spans="2:7">
      <c r="E1" s="63" t="s">
        <v>4</v>
      </c>
      <c r="F1" s="63"/>
      <c r="G1" s="63"/>
    </row>
    <row r="2" spans="2:7">
      <c r="B2" s="66" t="s">
        <v>58</v>
      </c>
      <c r="C2" s="66"/>
      <c r="D2" s="66"/>
      <c r="E2" s="66"/>
      <c r="F2" s="66"/>
      <c r="G2" s="66"/>
    </row>
    <row r="3" spans="2:7">
      <c r="B3" s="66" t="str">
        <f>Summary!B3</f>
        <v>[Budget Year Insert Here]</v>
      </c>
      <c r="C3" s="66"/>
      <c r="D3" s="66"/>
      <c r="E3" s="66"/>
      <c r="F3" s="66"/>
      <c r="G3" s="66"/>
    </row>
    <row r="4" spans="2:7">
      <c r="B4" s="66"/>
      <c r="C4" s="66"/>
      <c r="D4" s="66"/>
      <c r="E4" s="66"/>
      <c r="F4" s="66"/>
      <c r="G4" s="66"/>
    </row>
    <row r="5" spans="2:7" ht="16.5" thickBot="1"/>
    <row r="6" spans="2:7" ht="16.5" thickBot="1">
      <c r="B6" s="10" t="str">
        <f>Summary!B6</f>
        <v xml:space="preserve">Revenue </v>
      </c>
      <c r="C6" s="11" t="s">
        <v>9</v>
      </c>
      <c r="D6" s="11" t="s">
        <v>10</v>
      </c>
      <c r="E6" s="11" t="s">
        <v>54</v>
      </c>
      <c r="F6" s="11" t="s">
        <v>55</v>
      </c>
      <c r="G6" s="12" t="s">
        <v>56</v>
      </c>
    </row>
    <row r="7" spans="2:7">
      <c r="B7" s="3" t="str">
        <f>Summary!B7</f>
        <v>Contributions</v>
      </c>
      <c r="C7" s="28"/>
      <c r="D7" s="28"/>
      <c r="E7" s="3"/>
      <c r="F7" s="28"/>
      <c r="G7" s="3"/>
    </row>
    <row r="8" spans="2:7">
      <c r="B8" s="3" t="str">
        <f>Summary!B8</f>
        <v>Individuals</v>
      </c>
      <c r="C8" s="28"/>
      <c r="D8" s="28"/>
      <c r="E8" s="3"/>
      <c r="F8" s="28"/>
      <c r="G8" s="3"/>
    </row>
    <row r="9" spans="2:7">
      <c r="B9" s="3" t="str">
        <f>Summary!B9</f>
        <v>Corporations</v>
      </c>
      <c r="C9" s="28"/>
      <c r="D9" s="28"/>
      <c r="E9" s="3"/>
      <c r="F9" s="28"/>
      <c r="G9" s="3"/>
    </row>
    <row r="10" spans="2:7">
      <c r="B10" s="3" t="str">
        <f>Summary!B10</f>
        <v>Foundations &amp; Other</v>
      </c>
      <c r="C10" s="28"/>
      <c r="D10" s="28"/>
      <c r="E10" s="3"/>
      <c r="F10" s="28"/>
      <c r="G10" s="3"/>
    </row>
    <row r="11" spans="2:7">
      <c r="B11" s="3" t="str">
        <f>Summary!B11</f>
        <v>Grants</v>
      </c>
      <c r="C11" s="28"/>
      <c r="D11" s="28"/>
      <c r="E11" s="3"/>
      <c r="F11" s="28"/>
      <c r="G11" s="3"/>
    </row>
    <row r="12" spans="2:7">
      <c r="B12" s="3" t="str">
        <f>Summary!B12</f>
        <v>Gross Proceeds (Special Events)</v>
      </c>
      <c r="C12" s="28"/>
      <c r="D12" s="28"/>
      <c r="E12" s="3"/>
      <c r="F12" s="28"/>
      <c r="G12" s="3"/>
    </row>
    <row r="13" spans="2:7">
      <c r="B13" s="3" t="str">
        <f>Summary!B13</f>
        <v>Program (Service) Revenue</v>
      </c>
      <c r="C13" s="28"/>
      <c r="D13" s="28"/>
      <c r="E13" s="3"/>
      <c r="F13" s="28"/>
      <c r="G13" s="3"/>
    </row>
    <row r="14" spans="2:7" ht="16.5" thickBot="1">
      <c r="B14" s="3" t="str">
        <f>Summary!B14</f>
        <v>In Kind</v>
      </c>
      <c r="C14" s="29"/>
      <c r="D14" s="29"/>
      <c r="E14" s="3"/>
      <c r="F14" s="29"/>
      <c r="G14" s="3"/>
    </row>
    <row r="15" spans="2:7" ht="16.5" thickBot="1">
      <c r="C15" s="17">
        <f>SUM(C7:C14)</f>
        <v>0</v>
      </c>
      <c r="D15" s="18">
        <f t="shared" ref="D15:F15" si="0">SUM(D7:D14)</f>
        <v>0</v>
      </c>
      <c r="F15" s="19">
        <f t="shared" si="0"/>
        <v>0</v>
      </c>
    </row>
    <row r="16" spans="2:7" ht="16.5" thickBot="1"/>
    <row r="17" spans="2:7" ht="16.5" thickBot="1">
      <c r="B17" s="10" t="str">
        <f>Summary!B17</f>
        <v>Expenses</v>
      </c>
      <c r="C17" s="11" t="s">
        <v>9</v>
      </c>
      <c r="D17" s="11" t="s">
        <v>10</v>
      </c>
      <c r="E17" s="11"/>
      <c r="F17" s="11"/>
      <c r="G17" s="12"/>
    </row>
    <row r="18" spans="2:7">
      <c r="B18" s="64" t="str">
        <f>Summary!B18</f>
        <v>Personnel</v>
      </c>
      <c r="C18" s="64"/>
      <c r="D18" s="64"/>
      <c r="E18" s="64"/>
      <c r="F18" s="64"/>
      <c r="G18" s="64"/>
    </row>
    <row r="19" spans="2:7">
      <c r="B19" s="3" t="str">
        <f>Summary!B19</f>
        <v>Salaries &amp; Wages</v>
      </c>
      <c r="C19" s="30"/>
      <c r="D19" s="30"/>
      <c r="E19" s="3"/>
      <c r="F19" s="28"/>
      <c r="G19" s="3"/>
    </row>
    <row r="20" spans="2:7">
      <c r="B20" s="3" t="str">
        <f>Summary!B20</f>
        <v>Employee Benefits (Health, Allowances)</v>
      </c>
      <c r="C20" s="30"/>
      <c r="D20" s="30"/>
      <c r="E20" s="3"/>
      <c r="F20" s="28"/>
      <c r="G20" s="3"/>
    </row>
    <row r="21" spans="2:7">
      <c r="B21" s="3" t="str">
        <f>Summary!B21</f>
        <v>Payroll Taxes</v>
      </c>
      <c r="C21" s="30"/>
      <c r="D21" s="30"/>
      <c r="E21" s="3"/>
      <c r="F21" s="28"/>
      <c r="G21" s="3"/>
    </row>
    <row r="22" spans="2:7" ht="16.5" thickBot="1">
      <c r="B22" s="3" t="str">
        <f>Summary!B22</f>
        <v>Processing Fees</v>
      </c>
      <c r="C22" s="30"/>
      <c r="D22" s="30"/>
      <c r="E22" s="3"/>
      <c r="F22" s="28"/>
      <c r="G22" s="3"/>
    </row>
    <row r="23" spans="2:7" ht="16.5" thickBot="1">
      <c r="C23" s="17">
        <f t="shared" ref="C23" si="1">SUM(C19:C22)</f>
        <v>0</v>
      </c>
      <c r="D23" s="18">
        <f>SUM(D19:D22)</f>
        <v>0</v>
      </c>
      <c r="F23" s="19">
        <f t="shared" ref="F23" si="2">SUM(F19:F22)</f>
        <v>0</v>
      </c>
    </row>
    <row r="25" spans="2:7">
      <c r="B25" s="57" t="str">
        <f>Summary!B25</f>
        <v>Overhead</v>
      </c>
      <c r="C25" s="58"/>
      <c r="D25" s="58"/>
      <c r="E25" s="58"/>
      <c r="F25" s="58"/>
      <c r="G25" s="59"/>
    </row>
    <row r="26" spans="2:7">
      <c r="B26" s="3" t="str">
        <f>Summary!B26</f>
        <v>Rent</v>
      </c>
      <c r="C26" s="30"/>
      <c r="D26" s="30"/>
      <c r="E26" s="3"/>
      <c r="F26" s="28"/>
      <c r="G26" s="3"/>
    </row>
    <row r="27" spans="2:7">
      <c r="B27" s="3" t="str">
        <f>Summary!B27</f>
        <v>Repairs &amp; Maint.</v>
      </c>
      <c r="C27" s="30"/>
      <c r="D27" s="30"/>
      <c r="E27" s="3"/>
      <c r="F27" s="28"/>
      <c r="G27" s="3"/>
    </row>
    <row r="28" spans="2:7" ht="16.5" thickBot="1">
      <c r="B28" s="3" t="str">
        <f>Summary!B28</f>
        <v>Utilities</v>
      </c>
      <c r="C28" s="30"/>
      <c r="D28" s="30"/>
      <c r="E28" s="3"/>
      <c r="F28" s="28"/>
      <c r="G28" s="3"/>
    </row>
    <row r="29" spans="2:7" ht="16.5" thickBot="1">
      <c r="C29" s="17">
        <f t="shared" ref="C29:F29" si="3">SUM(C26:C28)</f>
        <v>0</v>
      </c>
      <c r="D29" s="18">
        <f t="shared" si="3"/>
        <v>0</v>
      </c>
      <c r="F29" s="19">
        <f t="shared" si="3"/>
        <v>0</v>
      </c>
    </row>
    <row r="31" spans="2:7">
      <c r="B31" s="57" t="str">
        <f>Summary!B31</f>
        <v>Operating</v>
      </c>
      <c r="C31" s="58"/>
      <c r="D31" s="58"/>
      <c r="E31" s="58"/>
      <c r="F31" s="58"/>
      <c r="G31" s="59"/>
    </row>
    <row r="32" spans="2:7">
      <c r="B32" s="3" t="str">
        <f>Summary!B32</f>
        <v>Bank Service Charges</v>
      </c>
      <c r="C32" s="30"/>
      <c r="D32" s="30"/>
      <c r="E32" s="3"/>
      <c r="F32" s="28"/>
      <c r="G32" s="3"/>
    </row>
    <row r="33" spans="2:7">
      <c r="B33" s="3" t="str">
        <f>Summary!B33</f>
        <v>Catering</v>
      </c>
      <c r="C33" s="30"/>
      <c r="D33" s="30"/>
      <c r="E33" s="3"/>
      <c r="F33" s="28"/>
      <c r="G33" s="3"/>
    </row>
    <row r="34" spans="2:7">
      <c r="B34" s="3" t="str">
        <f>Summary!B34</f>
        <v>Dues and Subscriptions</v>
      </c>
      <c r="C34" s="30"/>
      <c r="D34" s="30"/>
      <c r="E34" s="3"/>
      <c r="F34" s="28"/>
      <c r="G34" s="3"/>
    </row>
    <row r="35" spans="2:7">
      <c r="B35" s="3" t="str">
        <f>Summary!B35</f>
        <v>Entertainment</v>
      </c>
      <c r="C35" s="30"/>
      <c r="D35" s="30"/>
      <c r="E35" s="3"/>
      <c r="F35" s="28"/>
      <c r="G35" s="3"/>
    </row>
    <row r="36" spans="2:7">
      <c r="B36" s="3" t="str">
        <f>Summary!B36</f>
        <v>Insurance (D&amp;O, Liab, Comm, Accident)</v>
      </c>
      <c r="C36" s="30"/>
      <c r="D36" s="30"/>
      <c r="E36" s="3"/>
      <c r="F36" s="28"/>
      <c r="G36" s="3"/>
    </row>
    <row r="37" spans="2:7">
      <c r="B37" s="3" t="str">
        <f>Summary!B37</f>
        <v>IT, Computer &amp; Website</v>
      </c>
      <c r="C37" s="30"/>
      <c r="D37" s="30"/>
      <c r="E37" s="3"/>
      <c r="F37" s="28"/>
      <c r="G37" s="3"/>
    </row>
    <row r="38" spans="2:7">
      <c r="B38" s="3" t="str">
        <f>Summary!B38</f>
        <v>Marketing</v>
      </c>
      <c r="C38" s="30"/>
      <c r="D38" s="30"/>
      <c r="E38" s="3"/>
      <c r="F38" s="28"/>
      <c r="G38" s="3"/>
    </row>
    <row r="39" spans="2:7">
      <c r="B39" s="3" t="str">
        <f>Summary!B39</f>
        <v>Other Special Event Expenses</v>
      </c>
      <c r="C39" s="30"/>
      <c r="D39" s="30"/>
      <c r="E39" s="3"/>
      <c r="F39" s="28"/>
      <c r="G39" s="3"/>
    </row>
    <row r="40" spans="2:7">
      <c r="B40" s="3" t="str">
        <f>Summary!B40</f>
        <v>Penalties &amp; Interest</v>
      </c>
      <c r="C40" s="30"/>
      <c r="D40" s="30"/>
      <c r="E40" s="3"/>
      <c r="F40" s="28"/>
      <c r="G40" s="3"/>
    </row>
    <row r="41" spans="2:7">
      <c r="B41" s="3" t="str">
        <f>Summary!B41</f>
        <v>Printing &amp; Postage</v>
      </c>
      <c r="C41" s="30"/>
      <c r="D41" s="30"/>
      <c r="E41" s="3"/>
      <c r="F41" s="28"/>
      <c r="G41" s="3"/>
    </row>
    <row r="42" spans="2:7">
      <c r="B42" s="3" t="str">
        <f>Summary!B42</f>
        <v>Professional Fees - Accounting</v>
      </c>
      <c r="C42" s="30"/>
      <c r="D42" s="30"/>
      <c r="E42" s="3"/>
      <c r="F42" s="28"/>
      <c r="G42" s="3"/>
    </row>
    <row r="43" spans="2:7">
      <c r="B43" s="3" t="str">
        <f>Summary!B43</f>
        <v>Professional Fees - Consulting</v>
      </c>
      <c r="C43" s="30"/>
      <c r="D43" s="30"/>
      <c r="E43" s="3"/>
      <c r="F43" s="28"/>
      <c r="G43" s="3"/>
    </row>
    <row r="44" spans="2:7">
      <c r="B44" s="3" t="str">
        <f>Summary!B44</f>
        <v>Supplies</v>
      </c>
      <c r="C44" s="30"/>
      <c r="D44" s="30"/>
      <c r="E44" s="3"/>
      <c r="F44" s="28"/>
      <c r="G44" s="3"/>
    </row>
    <row r="45" spans="2:7">
      <c r="B45" s="3" t="str">
        <f>Summary!B45</f>
        <v>Taxes &amp; Licenses</v>
      </c>
      <c r="C45" s="30"/>
      <c r="D45" s="30"/>
      <c r="E45" s="3"/>
      <c r="F45" s="28"/>
      <c r="G45" s="3"/>
    </row>
    <row r="46" spans="2:7">
      <c r="B46" s="3" t="str">
        <f>Summary!B46</f>
        <v>Training/Continuing Education</v>
      </c>
      <c r="C46" s="30"/>
      <c r="D46" s="30"/>
      <c r="E46" s="3"/>
      <c r="F46" s="28"/>
      <c r="G46" s="3"/>
    </row>
    <row r="47" spans="2:7">
      <c r="B47" s="3" t="str">
        <f>Summary!B47</f>
        <v>Travel</v>
      </c>
      <c r="C47" s="30"/>
      <c r="D47" s="30"/>
      <c r="E47" s="3"/>
      <c r="F47" s="28"/>
      <c r="G47" s="3"/>
    </row>
    <row r="48" spans="2:7" ht="16.5" thickBot="1">
      <c r="B48" s="3" t="str">
        <f>Summary!B48</f>
        <v>Venue</v>
      </c>
      <c r="C48" s="30"/>
      <c r="D48" s="30"/>
      <c r="E48" s="3"/>
      <c r="F48" s="28"/>
      <c r="G48" s="3"/>
    </row>
    <row r="49" spans="2:7" ht="16.5" thickBot="1">
      <c r="C49" s="17">
        <f t="shared" ref="C49" si="4">SUM(C32:C48)</f>
        <v>0</v>
      </c>
      <c r="D49" s="18">
        <f>SUM(D32:D48)</f>
        <v>0</v>
      </c>
      <c r="F49" s="19">
        <f t="shared" ref="F49" si="5">SUM(F32:F48)</f>
        <v>0</v>
      </c>
    </row>
    <row r="50" spans="2:7" ht="16.5" thickBot="1"/>
    <row r="51" spans="2:7" ht="16.5" thickBot="1">
      <c r="B51" s="10" t="str">
        <f>Summary!B51</f>
        <v>Total Expenses</v>
      </c>
      <c r="C51" s="31">
        <f t="shared" ref="C51:F51" si="6">+C23+C29+C49</f>
        <v>0</v>
      </c>
      <c r="D51" s="32">
        <f t="shared" si="6"/>
        <v>0</v>
      </c>
      <c r="E51" s="5"/>
      <c r="F51" s="33">
        <f t="shared" si="6"/>
        <v>0</v>
      </c>
      <c r="G51" s="5"/>
    </row>
    <row r="52" spans="2:7" ht="16.5" thickBot="1"/>
    <row r="53" spans="2:7" ht="16.5" thickBot="1">
      <c r="B53" s="10" t="str">
        <f>Summary!B53</f>
        <v>Net Income/Loss (Revenue minus Expenses)</v>
      </c>
      <c r="C53" s="31">
        <f>+C15-C51</f>
        <v>0</v>
      </c>
      <c r="D53" s="32">
        <f t="shared" ref="D53:F53" si="7">+D15-D51</f>
        <v>0</v>
      </c>
      <c r="E53" s="5"/>
      <c r="F53" s="33">
        <f t="shared" si="7"/>
        <v>0</v>
      </c>
      <c r="G53" s="5"/>
    </row>
  </sheetData>
  <mergeCells count="7">
    <mergeCell ref="B31:G31"/>
    <mergeCell ref="E1:G1"/>
    <mergeCell ref="B2:G2"/>
    <mergeCell ref="B3:G3"/>
    <mergeCell ref="B4:G4"/>
    <mergeCell ref="B18:G18"/>
    <mergeCell ref="B25:G25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2390-7157-498B-9489-01AC8101241A}">
  <sheetPr>
    <pageSetUpPr fitToPage="1"/>
  </sheetPr>
  <dimension ref="B1:G53"/>
  <sheetViews>
    <sheetView workbookViewId="0">
      <selection activeCell="N9" sqref="N9"/>
    </sheetView>
  </sheetViews>
  <sheetFormatPr defaultRowHeight="15.75"/>
  <cols>
    <col min="1" max="1" width="9.140625" style="1"/>
    <col min="2" max="2" width="44.85546875" style="1" bestFit="1" customWidth="1"/>
    <col min="3" max="4" width="16.42578125" style="1" customWidth="1"/>
    <col min="5" max="5" width="46.140625" style="1" customWidth="1"/>
    <col min="6" max="6" width="16.42578125" style="1" customWidth="1"/>
    <col min="7" max="7" width="46.140625" style="1" customWidth="1"/>
    <col min="8" max="16384" width="9.140625" style="1"/>
  </cols>
  <sheetData>
    <row r="1" spans="2:7">
      <c r="E1" s="63" t="s">
        <v>4</v>
      </c>
      <c r="F1" s="63"/>
      <c r="G1" s="63"/>
    </row>
    <row r="2" spans="2:7">
      <c r="B2" s="66" t="s">
        <v>59</v>
      </c>
      <c r="C2" s="66"/>
      <c r="D2" s="66"/>
      <c r="E2" s="66"/>
      <c r="F2" s="66"/>
      <c r="G2" s="66"/>
    </row>
    <row r="3" spans="2:7">
      <c r="B3" s="66" t="str">
        <f>Summary!B3</f>
        <v>[Budget Year Insert Here]</v>
      </c>
      <c r="C3" s="66"/>
      <c r="D3" s="66"/>
      <c r="E3" s="66"/>
      <c r="F3" s="66"/>
      <c r="G3" s="66"/>
    </row>
    <row r="4" spans="2:7">
      <c r="B4" s="66"/>
      <c r="C4" s="66"/>
      <c r="D4" s="66"/>
      <c r="E4" s="66"/>
      <c r="F4" s="66"/>
      <c r="G4" s="66"/>
    </row>
    <row r="5" spans="2:7" ht="16.5" thickBot="1"/>
    <row r="6" spans="2:7" ht="16.5" thickBot="1">
      <c r="B6" s="10" t="str">
        <f>Summary!B6</f>
        <v xml:space="preserve">Revenue </v>
      </c>
      <c r="C6" s="11" t="s">
        <v>9</v>
      </c>
      <c r="D6" s="11" t="s">
        <v>10</v>
      </c>
      <c r="E6" s="11" t="s">
        <v>54</v>
      </c>
      <c r="F6" s="11" t="s">
        <v>55</v>
      </c>
      <c r="G6" s="12" t="s">
        <v>56</v>
      </c>
    </row>
    <row r="7" spans="2:7">
      <c r="B7" s="3" t="str">
        <f>Summary!B7</f>
        <v>Contributions</v>
      </c>
      <c r="C7" s="28"/>
      <c r="D7" s="28"/>
      <c r="E7" s="3"/>
      <c r="F7" s="28"/>
      <c r="G7" s="3"/>
    </row>
    <row r="8" spans="2:7">
      <c r="B8" s="3" t="str">
        <f>Summary!B8</f>
        <v>Individuals</v>
      </c>
      <c r="C8" s="28"/>
      <c r="D8" s="28"/>
      <c r="E8" s="3"/>
      <c r="F8" s="28"/>
      <c r="G8" s="3"/>
    </row>
    <row r="9" spans="2:7">
      <c r="B9" s="3" t="str">
        <f>Summary!B9</f>
        <v>Corporations</v>
      </c>
      <c r="C9" s="28"/>
      <c r="D9" s="28"/>
      <c r="E9" s="3"/>
      <c r="F9" s="28"/>
      <c r="G9" s="3"/>
    </row>
    <row r="10" spans="2:7">
      <c r="B10" s="3" t="str">
        <f>Summary!B10</f>
        <v>Foundations &amp; Other</v>
      </c>
      <c r="C10" s="28"/>
      <c r="D10" s="28"/>
      <c r="E10" s="3"/>
      <c r="F10" s="28"/>
      <c r="G10" s="3"/>
    </row>
    <row r="11" spans="2:7">
      <c r="B11" s="3" t="str">
        <f>Summary!B11</f>
        <v>Grants</v>
      </c>
      <c r="C11" s="28"/>
      <c r="D11" s="28"/>
      <c r="E11" s="3"/>
      <c r="F11" s="28"/>
      <c r="G11" s="3"/>
    </row>
    <row r="12" spans="2:7">
      <c r="B12" s="3" t="str">
        <f>Summary!B12</f>
        <v>Gross Proceeds (Special Events)</v>
      </c>
      <c r="C12" s="28"/>
      <c r="D12" s="28"/>
      <c r="E12" s="3"/>
      <c r="F12" s="28"/>
      <c r="G12" s="3"/>
    </row>
    <row r="13" spans="2:7">
      <c r="B13" s="3" t="str">
        <f>Summary!B13</f>
        <v>Program (Service) Revenue</v>
      </c>
      <c r="C13" s="28"/>
      <c r="D13" s="28"/>
      <c r="E13" s="3"/>
      <c r="F13" s="28"/>
      <c r="G13" s="3"/>
    </row>
    <row r="14" spans="2:7" ht="16.5" thickBot="1">
      <c r="B14" s="3" t="str">
        <f>Summary!B14</f>
        <v>In Kind</v>
      </c>
      <c r="C14" s="29"/>
      <c r="D14" s="29"/>
      <c r="E14" s="3"/>
      <c r="F14" s="29"/>
      <c r="G14" s="3"/>
    </row>
    <row r="15" spans="2:7" ht="16.5" thickBot="1">
      <c r="C15" s="17">
        <f>SUM(C7:C14)</f>
        <v>0</v>
      </c>
      <c r="D15" s="18">
        <f t="shared" ref="D15:F15" si="0">SUM(D7:D14)</f>
        <v>0</v>
      </c>
      <c r="F15" s="19">
        <f t="shared" si="0"/>
        <v>0</v>
      </c>
    </row>
    <row r="16" spans="2:7" ht="16.5" thickBot="1"/>
    <row r="17" spans="2:7" ht="16.5" thickBot="1">
      <c r="B17" s="10" t="str">
        <f>Summary!B17</f>
        <v>Expenses</v>
      </c>
      <c r="C17" s="11" t="s">
        <v>9</v>
      </c>
      <c r="D17" s="11" t="s">
        <v>10</v>
      </c>
      <c r="E17" s="11"/>
      <c r="F17" s="11"/>
      <c r="G17" s="12"/>
    </row>
    <row r="18" spans="2:7">
      <c r="B18" s="64" t="str">
        <f>Summary!B18</f>
        <v>Personnel</v>
      </c>
      <c r="C18" s="64"/>
      <c r="D18" s="64"/>
      <c r="E18" s="64"/>
      <c r="F18" s="64"/>
      <c r="G18" s="64"/>
    </row>
    <row r="19" spans="2:7">
      <c r="B19" s="3" t="str">
        <f>Summary!B19</f>
        <v>Salaries &amp; Wages</v>
      </c>
      <c r="C19" s="30"/>
      <c r="D19" s="30"/>
      <c r="E19" s="3"/>
      <c r="F19" s="28"/>
      <c r="G19" s="3"/>
    </row>
    <row r="20" spans="2:7">
      <c r="B20" s="3" t="str">
        <f>Summary!B20</f>
        <v>Employee Benefits (Health, Allowances)</v>
      </c>
      <c r="C20" s="30"/>
      <c r="D20" s="30"/>
      <c r="E20" s="3"/>
      <c r="F20" s="28"/>
      <c r="G20" s="3"/>
    </row>
    <row r="21" spans="2:7">
      <c r="B21" s="3" t="str">
        <f>Summary!B21</f>
        <v>Payroll Taxes</v>
      </c>
      <c r="C21" s="30"/>
      <c r="D21" s="30"/>
      <c r="E21" s="3"/>
      <c r="F21" s="28"/>
      <c r="G21" s="3"/>
    </row>
    <row r="22" spans="2:7" ht="16.5" thickBot="1">
      <c r="B22" s="3" t="str">
        <f>Summary!B22</f>
        <v>Processing Fees</v>
      </c>
      <c r="C22" s="30"/>
      <c r="D22" s="30"/>
      <c r="E22" s="3"/>
      <c r="F22" s="28"/>
      <c r="G22" s="3"/>
    </row>
    <row r="23" spans="2:7" ht="16.5" thickBot="1">
      <c r="C23" s="17">
        <f t="shared" ref="C23" si="1">SUM(C19:C22)</f>
        <v>0</v>
      </c>
      <c r="D23" s="18">
        <f>SUM(D19:D22)</f>
        <v>0</v>
      </c>
      <c r="F23" s="19">
        <f t="shared" ref="F23" si="2">SUM(F19:F22)</f>
        <v>0</v>
      </c>
    </row>
    <row r="25" spans="2:7">
      <c r="B25" s="57" t="str">
        <f>Summary!B25</f>
        <v>Overhead</v>
      </c>
      <c r="C25" s="58"/>
      <c r="D25" s="58"/>
      <c r="E25" s="58"/>
      <c r="F25" s="58"/>
      <c r="G25" s="59"/>
    </row>
    <row r="26" spans="2:7">
      <c r="B26" s="3" t="str">
        <f>Summary!B26</f>
        <v>Rent</v>
      </c>
      <c r="C26" s="30"/>
      <c r="D26" s="30"/>
      <c r="E26" s="3"/>
      <c r="F26" s="28"/>
      <c r="G26" s="3"/>
    </row>
    <row r="27" spans="2:7">
      <c r="B27" s="3" t="str">
        <f>Summary!B27</f>
        <v>Repairs &amp; Maint.</v>
      </c>
      <c r="C27" s="30"/>
      <c r="D27" s="30"/>
      <c r="E27" s="3"/>
      <c r="F27" s="28"/>
      <c r="G27" s="3"/>
    </row>
    <row r="28" spans="2:7" ht="16.5" thickBot="1">
      <c r="B28" s="3" t="str">
        <f>Summary!B28</f>
        <v>Utilities</v>
      </c>
      <c r="C28" s="30"/>
      <c r="D28" s="30"/>
      <c r="E28" s="3"/>
      <c r="F28" s="28"/>
      <c r="G28" s="3"/>
    </row>
    <row r="29" spans="2:7" ht="16.5" thickBot="1">
      <c r="C29" s="17">
        <f t="shared" ref="C29:F29" si="3">SUM(C26:C28)</f>
        <v>0</v>
      </c>
      <c r="D29" s="18">
        <f t="shared" si="3"/>
        <v>0</v>
      </c>
      <c r="F29" s="19">
        <f t="shared" si="3"/>
        <v>0</v>
      </c>
    </row>
    <row r="31" spans="2:7">
      <c r="B31" s="57" t="str">
        <f>Summary!B31</f>
        <v>Operating</v>
      </c>
      <c r="C31" s="58"/>
      <c r="D31" s="58"/>
      <c r="E31" s="58"/>
      <c r="F31" s="58"/>
      <c r="G31" s="59"/>
    </row>
    <row r="32" spans="2:7">
      <c r="B32" s="3" t="str">
        <f>Summary!B32</f>
        <v>Bank Service Charges</v>
      </c>
      <c r="C32" s="30"/>
      <c r="D32" s="30"/>
      <c r="E32" s="3"/>
      <c r="F32" s="28"/>
      <c r="G32" s="3"/>
    </row>
    <row r="33" spans="2:7">
      <c r="B33" s="3" t="str">
        <f>Summary!B33</f>
        <v>Catering</v>
      </c>
      <c r="C33" s="30"/>
      <c r="D33" s="30"/>
      <c r="E33" s="3"/>
      <c r="F33" s="28"/>
      <c r="G33" s="3"/>
    </row>
    <row r="34" spans="2:7">
      <c r="B34" s="3" t="str">
        <f>Summary!B34</f>
        <v>Dues and Subscriptions</v>
      </c>
      <c r="C34" s="30"/>
      <c r="D34" s="30"/>
      <c r="E34" s="3"/>
      <c r="F34" s="28"/>
      <c r="G34" s="3"/>
    </row>
    <row r="35" spans="2:7">
      <c r="B35" s="3" t="str">
        <f>Summary!B35</f>
        <v>Entertainment</v>
      </c>
      <c r="C35" s="30"/>
      <c r="D35" s="30"/>
      <c r="E35" s="3"/>
      <c r="F35" s="28"/>
      <c r="G35" s="3"/>
    </row>
    <row r="36" spans="2:7">
      <c r="B36" s="3" t="str">
        <f>Summary!B36</f>
        <v>Insurance (D&amp;O, Liab, Comm, Accident)</v>
      </c>
      <c r="C36" s="30"/>
      <c r="D36" s="30"/>
      <c r="E36" s="3"/>
      <c r="F36" s="28"/>
      <c r="G36" s="3"/>
    </row>
    <row r="37" spans="2:7">
      <c r="B37" s="3" t="str">
        <f>Summary!B37</f>
        <v>IT, Computer &amp; Website</v>
      </c>
      <c r="C37" s="30"/>
      <c r="D37" s="30"/>
      <c r="E37" s="3"/>
      <c r="F37" s="28"/>
      <c r="G37" s="3"/>
    </row>
    <row r="38" spans="2:7">
      <c r="B38" s="3" t="str">
        <f>Summary!B38</f>
        <v>Marketing</v>
      </c>
      <c r="C38" s="30"/>
      <c r="D38" s="30"/>
      <c r="E38" s="3"/>
      <c r="F38" s="28"/>
      <c r="G38" s="3"/>
    </row>
    <row r="39" spans="2:7">
      <c r="B39" s="3" t="str">
        <f>Summary!B39</f>
        <v>Other Special Event Expenses</v>
      </c>
      <c r="C39" s="30"/>
      <c r="D39" s="30"/>
      <c r="E39" s="3"/>
      <c r="F39" s="28"/>
      <c r="G39" s="3"/>
    </row>
    <row r="40" spans="2:7">
      <c r="B40" s="3" t="str">
        <f>Summary!B40</f>
        <v>Penalties &amp; Interest</v>
      </c>
      <c r="C40" s="30"/>
      <c r="D40" s="30"/>
      <c r="E40" s="3"/>
      <c r="F40" s="28"/>
      <c r="G40" s="3"/>
    </row>
    <row r="41" spans="2:7">
      <c r="B41" s="3" t="str">
        <f>Summary!B41</f>
        <v>Printing &amp; Postage</v>
      </c>
      <c r="C41" s="30"/>
      <c r="D41" s="30"/>
      <c r="E41" s="3"/>
      <c r="F41" s="28"/>
      <c r="G41" s="3"/>
    </row>
    <row r="42" spans="2:7">
      <c r="B42" s="3" t="str">
        <f>Summary!B42</f>
        <v>Professional Fees - Accounting</v>
      </c>
      <c r="C42" s="30"/>
      <c r="D42" s="30"/>
      <c r="E42" s="3"/>
      <c r="F42" s="28"/>
      <c r="G42" s="3"/>
    </row>
    <row r="43" spans="2:7">
      <c r="B43" s="3" t="str">
        <f>Summary!B43</f>
        <v>Professional Fees - Consulting</v>
      </c>
      <c r="C43" s="30"/>
      <c r="D43" s="30"/>
      <c r="E43" s="3"/>
      <c r="F43" s="28"/>
      <c r="G43" s="3"/>
    </row>
    <row r="44" spans="2:7">
      <c r="B44" s="3" t="str">
        <f>Summary!B44</f>
        <v>Supplies</v>
      </c>
      <c r="C44" s="30"/>
      <c r="D44" s="30"/>
      <c r="E44" s="3"/>
      <c r="F44" s="28"/>
      <c r="G44" s="3"/>
    </row>
    <row r="45" spans="2:7">
      <c r="B45" s="3" t="str">
        <f>Summary!B45</f>
        <v>Taxes &amp; Licenses</v>
      </c>
      <c r="C45" s="30"/>
      <c r="D45" s="30"/>
      <c r="E45" s="3"/>
      <c r="F45" s="28"/>
      <c r="G45" s="3"/>
    </row>
    <row r="46" spans="2:7">
      <c r="B46" s="3" t="str">
        <f>Summary!B46</f>
        <v>Training/Continuing Education</v>
      </c>
      <c r="C46" s="30"/>
      <c r="D46" s="30"/>
      <c r="E46" s="3"/>
      <c r="F46" s="28"/>
      <c r="G46" s="3"/>
    </row>
    <row r="47" spans="2:7">
      <c r="B47" s="3" t="str">
        <f>Summary!B47</f>
        <v>Travel</v>
      </c>
      <c r="C47" s="30"/>
      <c r="D47" s="30"/>
      <c r="E47" s="3"/>
      <c r="F47" s="28"/>
      <c r="G47" s="3"/>
    </row>
    <row r="48" spans="2:7" ht="16.5" thickBot="1">
      <c r="B48" s="3" t="str">
        <f>Summary!B48</f>
        <v>Venue</v>
      </c>
      <c r="C48" s="30"/>
      <c r="D48" s="30"/>
      <c r="E48" s="3"/>
      <c r="F48" s="28"/>
      <c r="G48" s="3"/>
    </row>
    <row r="49" spans="2:7" ht="16.5" thickBot="1">
      <c r="C49" s="17">
        <f t="shared" ref="C49" si="4">SUM(C32:C48)</f>
        <v>0</v>
      </c>
      <c r="D49" s="18">
        <f>SUM(D32:D48)</f>
        <v>0</v>
      </c>
      <c r="F49" s="19">
        <f t="shared" ref="F49" si="5">SUM(F32:F48)</f>
        <v>0</v>
      </c>
    </row>
    <row r="50" spans="2:7" ht="16.5" thickBot="1"/>
    <row r="51" spans="2:7" ht="16.5" thickBot="1">
      <c r="B51" s="10" t="str">
        <f>Summary!B51</f>
        <v>Total Expenses</v>
      </c>
      <c r="C51" s="31">
        <f t="shared" ref="C51:F51" si="6">+C23+C29+C49</f>
        <v>0</v>
      </c>
      <c r="D51" s="32">
        <f t="shared" si="6"/>
        <v>0</v>
      </c>
      <c r="E51" s="5"/>
      <c r="F51" s="33">
        <f t="shared" si="6"/>
        <v>0</v>
      </c>
      <c r="G51" s="5"/>
    </row>
    <row r="52" spans="2:7" ht="16.5" thickBot="1"/>
    <row r="53" spans="2:7" ht="16.5" thickBot="1">
      <c r="B53" s="10" t="str">
        <f>Summary!B53</f>
        <v>Net Income/Loss (Revenue minus Expenses)</v>
      </c>
      <c r="C53" s="31">
        <f>+C15-C51</f>
        <v>0</v>
      </c>
      <c r="D53" s="32">
        <f t="shared" ref="D53:F53" si="7">+D15-D51</f>
        <v>0</v>
      </c>
      <c r="E53" s="5"/>
      <c r="F53" s="33">
        <f t="shared" si="7"/>
        <v>0</v>
      </c>
      <c r="G53" s="5"/>
    </row>
  </sheetData>
  <mergeCells count="7">
    <mergeCell ref="B31:G31"/>
    <mergeCell ref="E1:G1"/>
    <mergeCell ref="B2:G2"/>
    <mergeCell ref="B3:G3"/>
    <mergeCell ref="B4:G4"/>
    <mergeCell ref="B18:G18"/>
    <mergeCell ref="B25:G25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74ac4d-b6b0-4073-b19a-67366b3b0f60" xsi:nil="true"/>
    <lcf76f155ced4ddcb4097134ff3c332f xmlns="9db06607-bfa0-4f70-8a73-360213031c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AF7282625454DBEED4816CDFDD23B" ma:contentTypeVersion="15" ma:contentTypeDescription="Create a new document." ma:contentTypeScope="" ma:versionID="41da99e3208c9c50f00b553e30ba0765">
  <xsd:schema xmlns:xsd="http://www.w3.org/2001/XMLSchema" xmlns:xs="http://www.w3.org/2001/XMLSchema" xmlns:p="http://schemas.microsoft.com/office/2006/metadata/properties" xmlns:ns2="9db06607-bfa0-4f70-8a73-360213031c64" xmlns:ns3="ae4346ef-49e6-4caa-95e3-636644fa19e7" xmlns:ns4="0974ac4d-b6b0-4073-b19a-67366b3b0f60" targetNamespace="http://schemas.microsoft.com/office/2006/metadata/properties" ma:root="true" ma:fieldsID="d5a339d67389d0623bbcc0b3995fe37c" ns2:_="" ns3:_="" ns4:_="">
    <xsd:import namespace="9db06607-bfa0-4f70-8a73-360213031c64"/>
    <xsd:import namespace="ae4346ef-49e6-4caa-95e3-636644fa19e7"/>
    <xsd:import namespace="0974ac4d-b6b0-4073-b19a-67366b3b0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06607-bfa0-4f70-8a73-360213031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940c435-9b9d-470a-83dd-5aa7bdc8fe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346ef-49e6-4caa-95e3-636644fa1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4ac4d-b6b0-4073-b19a-67366b3b0f6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57e3bce-8970-4c84-b77d-0074a152c9ba}" ma:internalName="TaxCatchAll" ma:showField="CatchAllData" ma:web="ae4346ef-49e6-4caa-95e3-636644fa1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98AAE-4AC1-4FA7-B1E9-8C764460BF17}"/>
</file>

<file path=customXml/itemProps2.xml><?xml version="1.0" encoding="utf-8"?>
<ds:datastoreItem xmlns:ds="http://schemas.openxmlformats.org/officeDocument/2006/customXml" ds:itemID="{1DD5AACF-EFAA-464C-B4B5-A09490A0C0B9}"/>
</file>

<file path=customXml/itemProps3.xml><?xml version="1.0" encoding="utf-8"?>
<ds:datastoreItem xmlns:ds="http://schemas.openxmlformats.org/officeDocument/2006/customXml" ds:itemID="{CCFED991-FDD7-441F-A55F-8D1EE68C4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 Truesdale</dc:creator>
  <cp:keywords/>
  <dc:description/>
  <cp:lastModifiedBy>Aalana Lacewell</cp:lastModifiedBy>
  <cp:revision/>
  <dcterms:created xsi:type="dcterms:W3CDTF">2023-07-13T16:27:25Z</dcterms:created>
  <dcterms:modified xsi:type="dcterms:W3CDTF">2023-07-25T20:43:05Z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0x0101006ABAF7282625454DBEED4816CDFDD23B</vt:lpwstr>
  </property>
  <property fmtid="{D5CDD505-2E9C-101B-9397-08002B2CF9AE}" pid="3" name="MediaServiceImageTags">
    <vt:lpwstr/>
  </property>
</Properties>
</file>